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filesv1\214民児協\理事会\R6\4月\活動記録（エクセル様式）\"/>
    </mc:Choice>
  </mc:AlternateContent>
  <xr:revisionPtr revIDLastSave="0" documentId="13_ncr:1_{64DC57D3-151D-450B-B024-64FF1C11BCA5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操作方法" sheetId="35" r:id="rId1"/>
    <sheet name="4月" sheetId="12" r:id="rId2"/>
    <sheet name="5月" sheetId="24" r:id="rId3"/>
    <sheet name="6月" sheetId="25" r:id="rId4"/>
    <sheet name="7月" sheetId="26" r:id="rId5"/>
    <sheet name="8月" sheetId="27" r:id="rId6"/>
    <sheet name="9月" sheetId="28" r:id="rId7"/>
    <sheet name="10月" sheetId="29" r:id="rId8"/>
    <sheet name="11月" sheetId="30" r:id="rId9"/>
    <sheet name="12月" sheetId="31" r:id="rId10"/>
    <sheet name="1月" sheetId="32" r:id="rId11"/>
    <sheet name="2月" sheetId="33" r:id="rId12"/>
    <sheet name="3月" sheetId="34" r:id="rId13"/>
  </sheets>
  <definedNames>
    <definedName name="_xlnm.Print_Area" localSheetId="7">'10月'!$A$1:$AG$58</definedName>
    <definedName name="_xlnm.Print_Area" localSheetId="8">'11月'!$A$1:$AG$58</definedName>
    <definedName name="_xlnm.Print_Area" localSheetId="9">'12月'!$A$1:$AG$58</definedName>
    <definedName name="_xlnm.Print_Area" localSheetId="10">'1月'!$A$1:$AG$58</definedName>
    <definedName name="_xlnm.Print_Area" localSheetId="11">'2月'!$A$1:$AG$58</definedName>
    <definedName name="_xlnm.Print_Area" localSheetId="12">'3月'!$A$1:$AG$58</definedName>
    <definedName name="_xlnm.Print_Area" localSheetId="1">'4月'!$A$1:$AG$58</definedName>
    <definedName name="_xlnm.Print_Area" localSheetId="2">'5月'!$A$1:$AG$58</definedName>
    <definedName name="_xlnm.Print_Area" localSheetId="3">'6月'!$A$1:$AG$58</definedName>
    <definedName name="_xlnm.Print_Area" localSheetId="4">'7月'!$A$1:$AG$58</definedName>
    <definedName name="_xlnm.Print_Area" localSheetId="5">'8月'!$A$1:$AG$58</definedName>
    <definedName name="_xlnm.Print_Area" localSheetId="6">'9月'!$A$1:$AG$58</definedName>
    <definedName name="_xlnm.Print_Area" localSheetId="0">操作方法!$A$1:$AG$38</definedName>
    <definedName name="_xlnm.Print_Titles" localSheetId="7">'10月'!$1:$7</definedName>
    <definedName name="_xlnm.Print_Titles" localSheetId="8">'11月'!$1:$7</definedName>
    <definedName name="_xlnm.Print_Titles" localSheetId="9">'12月'!$1:$7</definedName>
    <definedName name="_xlnm.Print_Titles" localSheetId="10">'1月'!$1:$7</definedName>
    <definedName name="_xlnm.Print_Titles" localSheetId="11">'2月'!$1:$7</definedName>
    <definedName name="_xlnm.Print_Titles" localSheetId="12">'3月'!$1:$7</definedName>
    <definedName name="_xlnm.Print_Titles" localSheetId="1">'4月'!$1:$7</definedName>
    <definedName name="_xlnm.Print_Titles" localSheetId="2">'5月'!$1:$7</definedName>
    <definedName name="_xlnm.Print_Titles" localSheetId="3">'6月'!$1:$7</definedName>
    <definedName name="_xlnm.Print_Titles" localSheetId="4">'7月'!$1:$7</definedName>
    <definedName name="_xlnm.Print_Titles" localSheetId="5">'8月'!$1:$7</definedName>
    <definedName name="_xlnm.Print_Titles" localSheetId="6">'9月'!$1:$7</definedName>
    <definedName name="_xlnm.Print_Titles" localSheetId="0">操作方法!$1:$7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" i="12" l="1"/>
  <c r="V56" i="24" l="1"/>
  <c r="Q56" i="24"/>
  <c r="V55" i="24"/>
  <c r="Q55" i="24"/>
  <c r="V54" i="24"/>
  <c r="Q54" i="24"/>
  <c r="V53" i="24"/>
  <c r="Q53" i="24"/>
  <c r="V52" i="24"/>
  <c r="Q52" i="24"/>
  <c r="V51" i="24"/>
  <c r="Q51" i="24"/>
  <c r="V50" i="24"/>
  <c r="Q50" i="24"/>
  <c r="V49" i="24"/>
  <c r="Q49" i="24"/>
  <c r="V48" i="24"/>
  <c r="Q48" i="24"/>
  <c r="V47" i="24"/>
  <c r="Q47" i="24"/>
  <c r="V46" i="24"/>
  <c r="Q46" i="24"/>
  <c r="V45" i="24"/>
  <c r="Q45" i="24"/>
  <c r="V44" i="24"/>
  <c r="Q44" i="24"/>
  <c r="V43" i="24"/>
  <c r="Q43" i="24"/>
  <c r="V42" i="24"/>
  <c r="Q42" i="24"/>
  <c r="V41" i="24"/>
  <c r="Q41" i="24"/>
  <c r="V40" i="24"/>
  <c r="Q40" i="24"/>
  <c r="V39" i="24"/>
  <c r="Q39" i="24"/>
  <c r="V38" i="24"/>
  <c r="Q38" i="24"/>
  <c r="V37" i="24"/>
  <c r="Q37" i="24"/>
  <c r="V56" i="25"/>
  <c r="Q56" i="25"/>
  <c r="V55" i="25"/>
  <c r="Q55" i="25"/>
  <c r="V54" i="25"/>
  <c r="Q54" i="25"/>
  <c r="V53" i="25"/>
  <c r="Q53" i="25"/>
  <c r="V52" i="25"/>
  <c r="Q52" i="25"/>
  <c r="V51" i="25"/>
  <c r="Q51" i="25"/>
  <c r="V50" i="25"/>
  <c r="Q50" i="25"/>
  <c r="V49" i="25"/>
  <c r="Q49" i="25"/>
  <c r="V48" i="25"/>
  <c r="Q48" i="25"/>
  <c r="V47" i="25"/>
  <c r="Q47" i="25"/>
  <c r="V46" i="25"/>
  <c r="Q46" i="25"/>
  <c r="V45" i="25"/>
  <c r="Q45" i="25"/>
  <c r="V44" i="25"/>
  <c r="Q44" i="25"/>
  <c r="V43" i="25"/>
  <c r="Q43" i="25"/>
  <c r="V42" i="25"/>
  <c r="Q42" i="25"/>
  <c r="V41" i="25"/>
  <c r="Q41" i="25"/>
  <c r="V40" i="25"/>
  <c r="Q40" i="25"/>
  <c r="V39" i="25"/>
  <c r="Q39" i="25"/>
  <c r="V38" i="25"/>
  <c r="Q38" i="25"/>
  <c r="V37" i="25"/>
  <c r="Q37" i="25"/>
  <c r="V56" i="26"/>
  <c r="Q56" i="26"/>
  <c r="V55" i="26"/>
  <c r="Q55" i="26"/>
  <c r="V54" i="26"/>
  <c r="Q54" i="26"/>
  <c r="V53" i="26"/>
  <c r="Q53" i="26"/>
  <c r="V52" i="26"/>
  <c r="Q52" i="26"/>
  <c r="V51" i="26"/>
  <c r="Q51" i="26"/>
  <c r="V50" i="26"/>
  <c r="Q50" i="26"/>
  <c r="V49" i="26"/>
  <c r="Q49" i="26"/>
  <c r="V48" i="26"/>
  <c r="Q48" i="26"/>
  <c r="V47" i="26"/>
  <c r="Q47" i="26"/>
  <c r="V46" i="26"/>
  <c r="Q46" i="26"/>
  <c r="V45" i="26"/>
  <c r="Q45" i="26"/>
  <c r="V44" i="26"/>
  <c r="Q44" i="26"/>
  <c r="V43" i="26"/>
  <c r="Q43" i="26"/>
  <c r="V42" i="26"/>
  <c r="Q42" i="26"/>
  <c r="V41" i="26"/>
  <c r="Q41" i="26"/>
  <c r="V40" i="26"/>
  <c r="Q40" i="26"/>
  <c r="V39" i="26"/>
  <c r="Q39" i="26"/>
  <c r="V38" i="26"/>
  <c r="Q38" i="26"/>
  <c r="V37" i="26"/>
  <c r="Q37" i="26"/>
  <c r="V56" i="27"/>
  <c r="Q56" i="27"/>
  <c r="V55" i="27"/>
  <c r="Q55" i="27"/>
  <c r="V54" i="27"/>
  <c r="Q54" i="27"/>
  <c r="V53" i="27"/>
  <c r="Q53" i="27"/>
  <c r="V52" i="27"/>
  <c r="Q52" i="27"/>
  <c r="V51" i="27"/>
  <c r="Q51" i="27"/>
  <c r="V50" i="27"/>
  <c r="Q50" i="27"/>
  <c r="V49" i="27"/>
  <c r="Q49" i="27"/>
  <c r="V48" i="27"/>
  <c r="Q48" i="27"/>
  <c r="V47" i="27"/>
  <c r="Q47" i="27"/>
  <c r="V46" i="27"/>
  <c r="Q46" i="27"/>
  <c r="V45" i="27"/>
  <c r="Q45" i="27"/>
  <c r="V44" i="27"/>
  <c r="Q44" i="27"/>
  <c r="V43" i="27"/>
  <c r="Q43" i="27"/>
  <c r="V42" i="27"/>
  <c r="Q42" i="27"/>
  <c r="V41" i="27"/>
  <c r="Q41" i="27"/>
  <c r="V40" i="27"/>
  <c r="Q40" i="27"/>
  <c r="V39" i="27"/>
  <c r="Q39" i="27"/>
  <c r="V38" i="27"/>
  <c r="Q38" i="27"/>
  <c r="V37" i="27"/>
  <c r="Q37" i="27"/>
  <c r="V56" i="28"/>
  <c r="Q56" i="28"/>
  <c r="V55" i="28"/>
  <c r="Q55" i="28"/>
  <c r="V54" i="28"/>
  <c r="Q54" i="28"/>
  <c r="V53" i="28"/>
  <c r="Q53" i="28"/>
  <c r="V52" i="28"/>
  <c r="Q52" i="28"/>
  <c r="V51" i="28"/>
  <c r="Q51" i="28"/>
  <c r="V50" i="28"/>
  <c r="Q50" i="28"/>
  <c r="V49" i="28"/>
  <c r="Q49" i="28"/>
  <c r="V48" i="28"/>
  <c r="Q48" i="28"/>
  <c r="V47" i="28"/>
  <c r="Q47" i="28"/>
  <c r="V46" i="28"/>
  <c r="Q46" i="28"/>
  <c r="V45" i="28"/>
  <c r="Q45" i="28"/>
  <c r="V44" i="28"/>
  <c r="Q44" i="28"/>
  <c r="V43" i="28"/>
  <c r="Q43" i="28"/>
  <c r="V42" i="28"/>
  <c r="Q42" i="28"/>
  <c r="V41" i="28"/>
  <c r="Q41" i="28"/>
  <c r="V40" i="28"/>
  <c r="Q40" i="28"/>
  <c r="V39" i="28"/>
  <c r="Q39" i="28"/>
  <c r="V38" i="28"/>
  <c r="Q38" i="28"/>
  <c r="V37" i="28"/>
  <c r="Q37" i="28"/>
  <c r="V56" i="29"/>
  <c r="Q56" i="29"/>
  <c r="V55" i="29"/>
  <c r="Q55" i="29"/>
  <c r="V54" i="29"/>
  <c r="Q54" i="29"/>
  <c r="V53" i="29"/>
  <c r="Q53" i="29"/>
  <c r="V52" i="29"/>
  <c r="Q52" i="29"/>
  <c r="V51" i="29"/>
  <c r="Q51" i="29"/>
  <c r="V50" i="29"/>
  <c r="Q50" i="29"/>
  <c r="V49" i="29"/>
  <c r="Q49" i="29"/>
  <c r="V48" i="29"/>
  <c r="Q48" i="29"/>
  <c r="V47" i="29"/>
  <c r="Q47" i="29"/>
  <c r="V46" i="29"/>
  <c r="Q46" i="29"/>
  <c r="V45" i="29"/>
  <c r="Q45" i="29"/>
  <c r="V44" i="29"/>
  <c r="Q44" i="29"/>
  <c r="V43" i="29"/>
  <c r="Q43" i="29"/>
  <c r="V42" i="29"/>
  <c r="Q42" i="29"/>
  <c r="V41" i="29"/>
  <c r="Q41" i="29"/>
  <c r="V40" i="29"/>
  <c r="Q40" i="29"/>
  <c r="V39" i="29"/>
  <c r="Q39" i="29"/>
  <c r="V38" i="29"/>
  <c r="Q38" i="29"/>
  <c r="V37" i="29"/>
  <c r="Q37" i="29"/>
  <c r="V56" i="30"/>
  <c r="Q56" i="30"/>
  <c r="V55" i="30"/>
  <c r="Q55" i="30"/>
  <c r="V54" i="30"/>
  <c r="Q54" i="30"/>
  <c r="V53" i="30"/>
  <c r="Q53" i="30"/>
  <c r="V52" i="30"/>
  <c r="Q52" i="30"/>
  <c r="V51" i="30"/>
  <c r="Q51" i="30"/>
  <c r="V50" i="30"/>
  <c r="Q50" i="30"/>
  <c r="V49" i="30"/>
  <c r="Q49" i="30"/>
  <c r="V48" i="30"/>
  <c r="Q48" i="30"/>
  <c r="V47" i="30"/>
  <c r="Q47" i="30"/>
  <c r="V46" i="30"/>
  <c r="Q46" i="30"/>
  <c r="V45" i="30"/>
  <c r="Q45" i="30"/>
  <c r="V44" i="30"/>
  <c r="Q44" i="30"/>
  <c r="V43" i="30"/>
  <c r="Q43" i="30"/>
  <c r="V42" i="30"/>
  <c r="Q42" i="30"/>
  <c r="V41" i="30"/>
  <c r="Q41" i="30"/>
  <c r="V40" i="30"/>
  <c r="Q40" i="30"/>
  <c r="V39" i="30"/>
  <c r="Q39" i="30"/>
  <c r="V38" i="30"/>
  <c r="Q38" i="30"/>
  <c r="V37" i="30"/>
  <c r="Q37" i="30"/>
  <c r="V56" i="31"/>
  <c r="Q56" i="31"/>
  <c r="V55" i="31"/>
  <c r="Q55" i="31"/>
  <c r="V54" i="31"/>
  <c r="Q54" i="31"/>
  <c r="V53" i="31"/>
  <c r="Q53" i="31"/>
  <c r="V52" i="31"/>
  <c r="Q52" i="31"/>
  <c r="V51" i="31"/>
  <c r="Q51" i="31"/>
  <c r="V50" i="31"/>
  <c r="Q50" i="31"/>
  <c r="V49" i="31"/>
  <c r="Q49" i="31"/>
  <c r="V48" i="31"/>
  <c r="Q48" i="31"/>
  <c r="V47" i="31"/>
  <c r="Q47" i="31"/>
  <c r="V46" i="31"/>
  <c r="Q46" i="31"/>
  <c r="V45" i="31"/>
  <c r="Q45" i="31"/>
  <c r="V44" i="31"/>
  <c r="Q44" i="31"/>
  <c r="V43" i="31"/>
  <c r="Q43" i="31"/>
  <c r="V42" i="31"/>
  <c r="Q42" i="31"/>
  <c r="V41" i="31"/>
  <c r="Q41" i="31"/>
  <c r="V40" i="31"/>
  <c r="Q40" i="31"/>
  <c r="V39" i="31"/>
  <c r="Q39" i="31"/>
  <c r="V38" i="31"/>
  <c r="Q38" i="31"/>
  <c r="V37" i="31"/>
  <c r="Q37" i="31"/>
  <c r="V56" i="32"/>
  <c r="Q56" i="32"/>
  <c r="V55" i="32"/>
  <c r="Q55" i="32"/>
  <c r="V54" i="32"/>
  <c r="Q54" i="32"/>
  <c r="V53" i="32"/>
  <c r="Q53" i="32"/>
  <c r="V52" i="32"/>
  <c r="Q52" i="32"/>
  <c r="V51" i="32"/>
  <c r="Q51" i="32"/>
  <c r="V50" i="32"/>
  <c r="Q50" i="32"/>
  <c r="V49" i="32"/>
  <c r="Q49" i="32"/>
  <c r="V48" i="32"/>
  <c r="Q48" i="32"/>
  <c r="V47" i="32"/>
  <c r="Q47" i="32"/>
  <c r="V46" i="32"/>
  <c r="Q46" i="32"/>
  <c r="V45" i="32"/>
  <c r="Q45" i="32"/>
  <c r="V44" i="32"/>
  <c r="Q44" i="32"/>
  <c r="V43" i="32"/>
  <c r="Q43" i="32"/>
  <c r="V42" i="32"/>
  <c r="Q42" i="32"/>
  <c r="V41" i="32"/>
  <c r="Q41" i="32"/>
  <c r="V40" i="32"/>
  <c r="Q40" i="32"/>
  <c r="V39" i="32"/>
  <c r="Q39" i="32"/>
  <c r="V38" i="32"/>
  <c r="Q38" i="32"/>
  <c r="V37" i="32"/>
  <c r="Q37" i="32"/>
  <c r="V56" i="33"/>
  <c r="Q56" i="33"/>
  <c r="V55" i="33"/>
  <c r="Q55" i="33"/>
  <c r="V54" i="33"/>
  <c r="Q54" i="33"/>
  <c r="V53" i="33"/>
  <c r="Q53" i="33"/>
  <c r="V52" i="33"/>
  <c r="Q52" i="33"/>
  <c r="V51" i="33"/>
  <c r="Q51" i="33"/>
  <c r="V50" i="33"/>
  <c r="Q50" i="33"/>
  <c r="V49" i="33"/>
  <c r="Q49" i="33"/>
  <c r="V48" i="33"/>
  <c r="Q48" i="33"/>
  <c r="V47" i="33"/>
  <c r="Q47" i="33"/>
  <c r="V46" i="33"/>
  <c r="Q46" i="33"/>
  <c r="V45" i="33"/>
  <c r="Q45" i="33"/>
  <c r="V44" i="33"/>
  <c r="Q44" i="33"/>
  <c r="V43" i="33"/>
  <c r="Q43" i="33"/>
  <c r="V42" i="33"/>
  <c r="Q42" i="33"/>
  <c r="V41" i="33"/>
  <c r="Q41" i="33"/>
  <c r="V40" i="33"/>
  <c r="Q40" i="33"/>
  <c r="V39" i="33"/>
  <c r="Q39" i="33"/>
  <c r="V38" i="33"/>
  <c r="Q38" i="33"/>
  <c r="V37" i="33"/>
  <c r="Q37" i="33"/>
  <c r="V56" i="34"/>
  <c r="Q56" i="34"/>
  <c r="V55" i="34"/>
  <c r="Q55" i="34"/>
  <c r="V54" i="34"/>
  <c r="Q54" i="34"/>
  <c r="V53" i="34"/>
  <c r="Q53" i="34"/>
  <c r="V52" i="34"/>
  <c r="Q52" i="34"/>
  <c r="V51" i="34"/>
  <c r="Q51" i="34"/>
  <c r="V50" i="34"/>
  <c r="Q50" i="34"/>
  <c r="V49" i="34"/>
  <c r="Q49" i="34"/>
  <c r="V48" i="34"/>
  <c r="Q48" i="34"/>
  <c r="V47" i="34"/>
  <c r="Q47" i="34"/>
  <c r="V46" i="34"/>
  <c r="Q46" i="34"/>
  <c r="V45" i="34"/>
  <c r="Q45" i="34"/>
  <c r="V44" i="34"/>
  <c r="Q44" i="34"/>
  <c r="V43" i="34"/>
  <c r="Q43" i="34"/>
  <c r="V42" i="34"/>
  <c r="Q42" i="34"/>
  <c r="V41" i="34"/>
  <c r="Q41" i="34"/>
  <c r="V40" i="34"/>
  <c r="Q40" i="34"/>
  <c r="V39" i="34"/>
  <c r="Q39" i="34"/>
  <c r="V38" i="34"/>
  <c r="Q38" i="34"/>
  <c r="V37" i="34"/>
  <c r="Q37" i="34"/>
  <c r="V56" i="12"/>
  <c r="Q56" i="12"/>
  <c r="V55" i="12"/>
  <c r="Q55" i="12"/>
  <c r="V54" i="12"/>
  <c r="Q54" i="12"/>
  <c r="V53" i="12"/>
  <c r="Q53" i="12"/>
  <c r="V52" i="12"/>
  <c r="Q52" i="12"/>
  <c r="V51" i="12"/>
  <c r="Q51" i="12"/>
  <c r="V50" i="12"/>
  <c r="Q50" i="12"/>
  <c r="V49" i="12"/>
  <c r="Q49" i="12"/>
  <c r="V48" i="12"/>
  <c r="Q48" i="12"/>
  <c r="V47" i="12"/>
  <c r="Q47" i="12"/>
  <c r="V46" i="12"/>
  <c r="Q46" i="12"/>
  <c r="V45" i="12"/>
  <c r="Q45" i="12"/>
  <c r="V44" i="12"/>
  <c r="Q44" i="12"/>
  <c r="V43" i="12"/>
  <c r="Q43" i="12"/>
  <c r="V42" i="12"/>
  <c r="Q42" i="12"/>
  <c r="V41" i="12"/>
  <c r="Q41" i="12"/>
  <c r="V40" i="12"/>
  <c r="Q40" i="12"/>
  <c r="V39" i="12"/>
  <c r="Q39" i="12"/>
  <c r="V38" i="12"/>
  <c r="Q38" i="12"/>
  <c r="V37" i="12"/>
  <c r="Q37" i="12"/>
  <c r="AG58" i="34" l="1"/>
  <c r="AF58" i="34"/>
  <c r="AE58" i="34"/>
  <c r="AD58" i="34"/>
  <c r="AC58" i="34"/>
  <c r="AB58" i="34"/>
  <c r="AA58" i="34"/>
  <c r="Z58" i="34"/>
  <c r="Y58" i="34"/>
  <c r="X58" i="34"/>
  <c r="W58" i="34"/>
  <c r="U58" i="34"/>
  <c r="T58" i="34"/>
  <c r="S58" i="34"/>
  <c r="R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V57" i="34"/>
  <c r="Q57" i="34"/>
  <c r="V36" i="34"/>
  <c r="Q36" i="34"/>
  <c r="V35" i="34"/>
  <c r="Q35" i="34"/>
  <c r="V34" i="34"/>
  <c r="Q34" i="34"/>
  <c r="V33" i="34"/>
  <c r="Q33" i="34"/>
  <c r="V32" i="34"/>
  <c r="Q32" i="34"/>
  <c r="V31" i="34"/>
  <c r="Q31" i="34"/>
  <c r="V30" i="34"/>
  <c r="Q30" i="34"/>
  <c r="V29" i="34"/>
  <c r="Q29" i="34"/>
  <c r="V28" i="34"/>
  <c r="Q28" i="34"/>
  <c r="V27" i="34"/>
  <c r="Q27" i="34"/>
  <c r="V26" i="34"/>
  <c r="Q26" i="34"/>
  <c r="V25" i="34"/>
  <c r="Q25" i="34"/>
  <c r="V24" i="34"/>
  <c r="Q24" i="34"/>
  <c r="V23" i="34"/>
  <c r="Q23" i="34"/>
  <c r="V22" i="34"/>
  <c r="Q22" i="34"/>
  <c r="V21" i="34"/>
  <c r="Q21" i="34"/>
  <c r="V20" i="34"/>
  <c r="Q20" i="34"/>
  <c r="V19" i="34"/>
  <c r="Q19" i="34"/>
  <c r="V18" i="34"/>
  <c r="Q18" i="34"/>
  <c r="V17" i="34"/>
  <c r="Q17" i="34"/>
  <c r="V16" i="34"/>
  <c r="Q16" i="34"/>
  <c r="V15" i="34"/>
  <c r="Q15" i="34"/>
  <c r="V14" i="34"/>
  <c r="Q14" i="34"/>
  <c r="V13" i="34"/>
  <c r="Q13" i="34"/>
  <c r="V12" i="34"/>
  <c r="Q12" i="34"/>
  <c r="V11" i="34"/>
  <c r="Q11" i="34"/>
  <c r="V10" i="34"/>
  <c r="Q10" i="34"/>
  <c r="V9" i="34"/>
  <c r="Q9" i="34"/>
  <c r="V8" i="34"/>
  <c r="Q8" i="34"/>
  <c r="AC2" i="34"/>
  <c r="V2" i="34"/>
  <c r="K1" i="34"/>
  <c r="AG58" i="33"/>
  <c r="AF58" i="33"/>
  <c r="AE58" i="33"/>
  <c r="AD58" i="33"/>
  <c r="AC58" i="33"/>
  <c r="AB58" i="33"/>
  <c r="AA58" i="33"/>
  <c r="Z58" i="33"/>
  <c r="Y58" i="33"/>
  <c r="X58" i="33"/>
  <c r="W58" i="33"/>
  <c r="U58" i="33"/>
  <c r="T58" i="33"/>
  <c r="S58" i="33"/>
  <c r="R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V57" i="33"/>
  <c r="Q57" i="33"/>
  <c r="V36" i="33"/>
  <c r="Q36" i="33"/>
  <c r="V35" i="33"/>
  <c r="Q35" i="33"/>
  <c r="V34" i="33"/>
  <c r="Q34" i="33"/>
  <c r="V33" i="33"/>
  <c r="Q33" i="33"/>
  <c r="V32" i="33"/>
  <c r="Q32" i="33"/>
  <c r="V31" i="33"/>
  <c r="Q31" i="33"/>
  <c r="V30" i="33"/>
  <c r="Q30" i="33"/>
  <c r="V29" i="33"/>
  <c r="Q29" i="33"/>
  <c r="V28" i="33"/>
  <c r="Q28" i="33"/>
  <c r="V27" i="33"/>
  <c r="Q27" i="33"/>
  <c r="V26" i="33"/>
  <c r="Q26" i="33"/>
  <c r="V25" i="33"/>
  <c r="Q25" i="33"/>
  <c r="V24" i="33"/>
  <c r="Q24" i="33"/>
  <c r="V23" i="33"/>
  <c r="Q23" i="33"/>
  <c r="V22" i="33"/>
  <c r="Q22" i="33"/>
  <c r="V21" i="33"/>
  <c r="Q21" i="33"/>
  <c r="V20" i="33"/>
  <c r="Q20" i="33"/>
  <c r="V19" i="33"/>
  <c r="Q19" i="33"/>
  <c r="V18" i="33"/>
  <c r="Q18" i="33"/>
  <c r="V17" i="33"/>
  <c r="Q17" i="33"/>
  <c r="V16" i="33"/>
  <c r="Q16" i="33"/>
  <c r="V15" i="33"/>
  <c r="Q15" i="33"/>
  <c r="V14" i="33"/>
  <c r="Q14" i="33"/>
  <c r="V13" i="33"/>
  <c r="Q13" i="33"/>
  <c r="V12" i="33"/>
  <c r="Q12" i="33"/>
  <c r="V11" i="33"/>
  <c r="Q11" i="33"/>
  <c r="V10" i="33"/>
  <c r="Q10" i="33"/>
  <c r="V9" i="33"/>
  <c r="Q9" i="33"/>
  <c r="V8" i="33"/>
  <c r="Q8" i="33"/>
  <c r="AC2" i="33"/>
  <c r="V2" i="33"/>
  <c r="K1" i="33"/>
  <c r="AG58" i="32"/>
  <c r="AF58" i="32"/>
  <c r="AE58" i="32"/>
  <c r="AD58" i="32"/>
  <c r="AC58" i="32"/>
  <c r="AB58" i="32"/>
  <c r="AA58" i="32"/>
  <c r="Z58" i="32"/>
  <c r="Y58" i="32"/>
  <c r="X58" i="32"/>
  <c r="W58" i="32"/>
  <c r="U58" i="32"/>
  <c r="T58" i="32"/>
  <c r="S58" i="32"/>
  <c r="R58" i="32"/>
  <c r="P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V57" i="32"/>
  <c r="Q57" i="32"/>
  <c r="V36" i="32"/>
  <c r="Q36" i="32"/>
  <c r="V35" i="32"/>
  <c r="Q35" i="32"/>
  <c r="V34" i="32"/>
  <c r="Q34" i="32"/>
  <c r="V33" i="32"/>
  <c r="Q33" i="32"/>
  <c r="V32" i="32"/>
  <c r="Q32" i="32"/>
  <c r="V31" i="32"/>
  <c r="Q31" i="32"/>
  <c r="V30" i="32"/>
  <c r="Q30" i="32"/>
  <c r="V29" i="32"/>
  <c r="Q29" i="32"/>
  <c r="V28" i="32"/>
  <c r="Q28" i="32"/>
  <c r="V27" i="32"/>
  <c r="Q27" i="32"/>
  <c r="V26" i="32"/>
  <c r="Q26" i="32"/>
  <c r="V25" i="32"/>
  <c r="Q25" i="32"/>
  <c r="V24" i="32"/>
  <c r="Q24" i="32"/>
  <c r="V23" i="32"/>
  <c r="Q23" i="32"/>
  <c r="V22" i="32"/>
  <c r="Q22" i="32"/>
  <c r="V21" i="32"/>
  <c r="Q21" i="32"/>
  <c r="V20" i="32"/>
  <c r="Q20" i="32"/>
  <c r="V19" i="32"/>
  <c r="Q19" i="32"/>
  <c r="V18" i="32"/>
  <c r="Q18" i="32"/>
  <c r="V17" i="32"/>
  <c r="Q17" i="32"/>
  <c r="V16" i="32"/>
  <c r="Q16" i="32"/>
  <c r="V15" i="32"/>
  <c r="Q15" i="32"/>
  <c r="V14" i="32"/>
  <c r="Q14" i="32"/>
  <c r="V13" i="32"/>
  <c r="Q13" i="32"/>
  <c r="V12" i="32"/>
  <c r="Q12" i="32"/>
  <c r="V11" i="32"/>
  <c r="Q11" i="32"/>
  <c r="V10" i="32"/>
  <c r="Q10" i="32"/>
  <c r="V9" i="32"/>
  <c r="Q9" i="32"/>
  <c r="V8" i="32"/>
  <c r="Q8" i="32"/>
  <c r="AC2" i="32"/>
  <c r="V2" i="32"/>
  <c r="K1" i="32"/>
  <c r="AG58" i="31"/>
  <c r="AF58" i="31"/>
  <c r="AE58" i="31"/>
  <c r="AD58" i="31"/>
  <c r="AC58" i="31"/>
  <c r="AB58" i="31"/>
  <c r="AA58" i="31"/>
  <c r="Z58" i="31"/>
  <c r="Y58" i="31"/>
  <c r="X58" i="31"/>
  <c r="W58" i="31"/>
  <c r="U58" i="31"/>
  <c r="T58" i="31"/>
  <c r="S58" i="31"/>
  <c r="R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V57" i="31"/>
  <c r="Q57" i="31"/>
  <c r="V36" i="31"/>
  <c r="Q36" i="31"/>
  <c r="V35" i="31"/>
  <c r="Q35" i="31"/>
  <c r="V34" i="31"/>
  <c r="Q34" i="31"/>
  <c r="V33" i="31"/>
  <c r="Q33" i="31"/>
  <c r="V32" i="31"/>
  <c r="Q32" i="31"/>
  <c r="V31" i="31"/>
  <c r="Q31" i="31"/>
  <c r="V30" i="31"/>
  <c r="Q30" i="31"/>
  <c r="V29" i="31"/>
  <c r="Q29" i="31"/>
  <c r="V28" i="31"/>
  <c r="Q28" i="31"/>
  <c r="V27" i="31"/>
  <c r="Q27" i="31"/>
  <c r="V26" i="31"/>
  <c r="Q26" i="31"/>
  <c r="V25" i="31"/>
  <c r="Q25" i="31"/>
  <c r="V24" i="31"/>
  <c r="Q24" i="31"/>
  <c r="V23" i="31"/>
  <c r="Q23" i="31"/>
  <c r="V22" i="31"/>
  <c r="Q22" i="31"/>
  <c r="V21" i="31"/>
  <c r="Q21" i="31"/>
  <c r="V20" i="31"/>
  <c r="Q20" i="31"/>
  <c r="V19" i="31"/>
  <c r="Q19" i="31"/>
  <c r="V18" i="31"/>
  <c r="Q18" i="31"/>
  <c r="V17" i="31"/>
  <c r="Q17" i="31"/>
  <c r="V16" i="31"/>
  <c r="Q16" i="31"/>
  <c r="V15" i="31"/>
  <c r="Q15" i="31"/>
  <c r="V14" i="31"/>
  <c r="Q14" i="31"/>
  <c r="V13" i="31"/>
  <c r="Q13" i="31"/>
  <c r="V12" i="31"/>
  <c r="Q12" i="31"/>
  <c r="V11" i="31"/>
  <c r="Q11" i="31"/>
  <c r="V10" i="31"/>
  <c r="Q10" i="31"/>
  <c r="V9" i="31"/>
  <c r="Q9" i="31"/>
  <c r="V8" i="31"/>
  <c r="Q8" i="31"/>
  <c r="AC2" i="31"/>
  <c r="V2" i="31"/>
  <c r="K1" i="31"/>
  <c r="AG58" i="30"/>
  <c r="AF58" i="30"/>
  <c r="AE58" i="30"/>
  <c r="AD58" i="30"/>
  <c r="AC58" i="30"/>
  <c r="AB58" i="30"/>
  <c r="AA58" i="30"/>
  <c r="Z58" i="30"/>
  <c r="Y58" i="30"/>
  <c r="X58" i="30"/>
  <c r="W58" i="30"/>
  <c r="U58" i="30"/>
  <c r="T58" i="30"/>
  <c r="S58" i="30"/>
  <c r="R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V57" i="30"/>
  <c r="Q57" i="30"/>
  <c r="V36" i="30"/>
  <c r="Q36" i="30"/>
  <c r="V35" i="30"/>
  <c r="Q35" i="30"/>
  <c r="V34" i="30"/>
  <c r="Q34" i="30"/>
  <c r="V33" i="30"/>
  <c r="Q33" i="30"/>
  <c r="V32" i="30"/>
  <c r="Q32" i="30"/>
  <c r="V31" i="30"/>
  <c r="Q31" i="30"/>
  <c r="V30" i="30"/>
  <c r="Q30" i="30"/>
  <c r="V29" i="30"/>
  <c r="Q29" i="30"/>
  <c r="V28" i="30"/>
  <c r="Q28" i="30"/>
  <c r="V27" i="30"/>
  <c r="Q27" i="30"/>
  <c r="V26" i="30"/>
  <c r="Q26" i="30"/>
  <c r="V25" i="30"/>
  <c r="Q25" i="30"/>
  <c r="V24" i="30"/>
  <c r="Q24" i="30"/>
  <c r="V23" i="30"/>
  <c r="Q23" i="30"/>
  <c r="V22" i="30"/>
  <c r="Q22" i="30"/>
  <c r="V21" i="30"/>
  <c r="Q21" i="30"/>
  <c r="V20" i="30"/>
  <c r="Q20" i="30"/>
  <c r="V19" i="30"/>
  <c r="Q19" i="30"/>
  <c r="V18" i="30"/>
  <c r="Q18" i="30"/>
  <c r="V17" i="30"/>
  <c r="Q17" i="30"/>
  <c r="V16" i="30"/>
  <c r="Q16" i="30"/>
  <c r="V15" i="30"/>
  <c r="Q15" i="30"/>
  <c r="V14" i="30"/>
  <c r="Q14" i="30"/>
  <c r="V13" i="30"/>
  <c r="Q13" i="30"/>
  <c r="V12" i="30"/>
  <c r="Q12" i="30"/>
  <c r="V11" i="30"/>
  <c r="Q11" i="30"/>
  <c r="V10" i="30"/>
  <c r="Q10" i="30"/>
  <c r="V9" i="30"/>
  <c r="Q9" i="30"/>
  <c r="V8" i="30"/>
  <c r="Q8" i="30"/>
  <c r="AC2" i="30"/>
  <c r="V2" i="30"/>
  <c r="K1" i="30"/>
  <c r="AG58" i="29"/>
  <c r="AF58" i="29"/>
  <c r="AE58" i="29"/>
  <c r="AD58" i="29"/>
  <c r="AC58" i="29"/>
  <c r="AB58" i="29"/>
  <c r="AA58" i="29"/>
  <c r="Z58" i="29"/>
  <c r="Y58" i="29"/>
  <c r="X58" i="29"/>
  <c r="W58" i="29"/>
  <c r="U58" i="29"/>
  <c r="T58" i="29"/>
  <c r="S58" i="29"/>
  <c r="R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V57" i="29"/>
  <c r="Q57" i="29"/>
  <c r="V36" i="29"/>
  <c r="Q36" i="29"/>
  <c r="V35" i="29"/>
  <c r="Q35" i="29"/>
  <c r="V34" i="29"/>
  <c r="Q34" i="29"/>
  <c r="V33" i="29"/>
  <c r="Q33" i="29"/>
  <c r="V32" i="29"/>
  <c r="Q32" i="29"/>
  <c r="V31" i="29"/>
  <c r="Q31" i="29"/>
  <c r="V30" i="29"/>
  <c r="Q30" i="29"/>
  <c r="V29" i="29"/>
  <c r="Q29" i="29"/>
  <c r="V28" i="29"/>
  <c r="Q28" i="29"/>
  <c r="V27" i="29"/>
  <c r="Q27" i="29"/>
  <c r="V26" i="29"/>
  <c r="Q26" i="29"/>
  <c r="V25" i="29"/>
  <c r="Q25" i="29"/>
  <c r="V24" i="29"/>
  <c r="Q24" i="29"/>
  <c r="V23" i="29"/>
  <c r="Q23" i="29"/>
  <c r="V22" i="29"/>
  <c r="Q22" i="29"/>
  <c r="V21" i="29"/>
  <c r="Q21" i="29"/>
  <c r="V20" i="29"/>
  <c r="Q20" i="29"/>
  <c r="V19" i="29"/>
  <c r="Q19" i="29"/>
  <c r="V18" i="29"/>
  <c r="Q18" i="29"/>
  <c r="V17" i="29"/>
  <c r="Q17" i="29"/>
  <c r="V16" i="29"/>
  <c r="Q16" i="29"/>
  <c r="V15" i="29"/>
  <c r="Q15" i="29"/>
  <c r="V14" i="29"/>
  <c r="Q14" i="29"/>
  <c r="V13" i="29"/>
  <c r="Q13" i="29"/>
  <c r="V12" i="29"/>
  <c r="Q12" i="29"/>
  <c r="V11" i="29"/>
  <c r="Q11" i="29"/>
  <c r="V10" i="29"/>
  <c r="Q10" i="29"/>
  <c r="V9" i="29"/>
  <c r="Q9" i="29"/>
  <c r="V8" i="29"/>
  <c r="Q8" i="29"/>
  <c r="AC2" i="29"/>
  <c r="V2" i="29"/>
  <c r="K1" i="29"/>
  <c r="AG58" i="28"/>
  <c r="AF58" i="28"/>
  <c r="AE58" i="28"/>
  <c r="AD58" i="28"/>
  <c r="AC58" i="28"/>
  <c r="AB58" i="28"/>
  <c r="AA58" i="28"/>
  <c r="Z58" i="28"/>
  <c r="Y58" i="28"/>
  <c r="X58" i="28"/>
  <c r="W58" i="28"/>
  <c r="U58" i="28"/>
  <c r="T58" i="28"/>
  <c r="S58" i="28"/>
  <c r="R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V57" i="28"/>
  <c r="Q57" i="28"/>
  <c r="V36" i="28"/>
  <c r="Q36" i="28"/>
  <c r="V35" i="28"/>
  <c r="Q35" i="28"/>
  <c r="V34" i="28"/>
  <c r="Q34" i="28"/>
  <c r="V33" i="28"/>
  <c r="Q33" i="28"/>
  <c r="V32" i="28"/>
  <c r="Q32" i="28"/>
  <c r="V31" i="28"/>
  <c r="Q31" i="28"/>
  <c r="V30" i="28"/>
  <c r="Q30" i="28"/>
  <c r="V29" i="28"/>
  <c r="Q29" i="28"/>
  <c r="V28" i="28"/>
  <c r="Q28" i="28"/>
  <c r="V27" i="28"/>
  <c r="Q27" i="28"/>
  <c r="V26" i="28"/>
  <c r="Q26" i="28"/>
  <c r="V25" i="28"/>
  <c r="Q25" i="28"/>
  <c r="V24" i="28"/>
  <c r="Q24" i="28"/>
  <c r="V23" i="28"/>
  <c r="Q23" i="28"/>
  <c r="V22" i="28"/>
  <c r="Q22" i="28"/>
  <c r="V21" i="28"/>
  <c r="Q21" i="28"/>
  <c r="V20" i="28"/>
  <c r="Q20" i="28"/>
  <c r="V19" i="28"/>
  <c r="Q19" i="28"/>
  <c r="V18" i="28"/>
  <c r="Q18" i="28"/>
  <c r="V17" i="28"/>
  <c r="Q17" i="28"/>
  <c r="V16" i="28"/>
  <c r="Q16" i="28"/>
  <c r="V15" i="28"/>
  <c r="Q15" i="28"/>
  <c r="V14" i="28"/>
  <c r="Q14" i="28"/>
  <c r="V13" i="28"/>
  <c r="Q13" i="28"/>
  <c r="V12" i="28"/>
  <c r="Q12" i="28"/>
  <c r="V11" i="28"/>
  <c r="Q11" i="28"/>
  <c r="V10" i="28"/>
  <c r="Q10" i="28"/>
  <c r="V9" i="28"/>
  <c r="Q9" i="28"/>
  <c r="V8" i="28"/>
  <c r="Q8" i="28"/>
  <c r="AC2" i="28"/>
  <c r="V2" i="28"/>
  <c r="K1" i="28"/>
  <c r="AG58" i="27"/>
  <c r="AF58" i="27"/>
  <c r="AE58" i="27"/>
  <c r="AD58" i="27"/>
  <c r="AC58" i="27"/>
  <c r="AB58" i="27"/>
  <c r="AA58" i="27"/>
  <c r="Z58" i="27"/>
  <c r="Y58" i="27"/>
  <c r="X58" i="27"/>
  <c r="W58" i="27"/>
  <c r="U58" i="27"/>
  <c r="T58" i="27"/>
  <c r="S58" i="27"/>
  <c r="R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V57" i="27"/>
  <c r="Q57" i="27"/>
  <c r="V36" i="27"/>
  <c r="Q36" i="27"/>
  <c r="V35" i="27"/>
  <c r="Q35" i="27"/>
  <c r="V34" i="27"/>
  <c r="Q34" i="27"/>
  <c r="V33" i="27"/>
  <c r="Q33" i="27"/>
  <c r="V32" i="27"/>
  <c r="Q32" i="27"/>
  <c r="V31" i="27"/>
  <c r="Q31" i="27"/>
  <c r="V30" i="27"/>
  <c r="Q30" i="27"/>
  <c r="V29" i="27"/>
  <c r="Q29" i="27"/>
  <c r="V28" i="27"/>
  <c r="Q28" i="27"/>
  <c r="V27" i="27"/>
  <c r="Q27" i="27"/>
  <c r="V26" i="27"/>
  <c r="Q26" i="27"/>
  <c r="V25" i="27"/>
  <c r="Q25" i="27"/>
  <c r="V24" i="27"/>
  <c r="Q24" i="27"/>
  <c r="V23" i="27"/>
  <c r="Q23" i="27"/>
  <c r="V22" i="27"/>
  <c r="Q22" i="27"/>
  <c r="V21" i="27"/>
  <c r="Q21" i="27"/>
  <c r="V20" i="27"/>
  <c r="Q20" i="27"/>
  <c r="V19" i="27"/>
  <c r="Q19" i="27"/>
  <c r="V18" i="27"/>
  <c r="Q18" i="27"/>
  <c r="V17" i="27"/>
  <c r="Q17" i="27"/>
  <c r="V16" i="27"/>
  <c r="Q16" i="27"/>
  <c r="V15" i="27"/>
  <c r="Q15" i="27"/>
  <c r="V14" i="27"/>
  <c r="Q14" i="27"/>
  <c r="V13" i="27"/>
  <c r="Q13" i="27"/>
  <c r="V12" i="27"/>
  <c r="Q12" i="27"/>
  <c r="V11" i="27"/>
  <c r="Q11" i="27"/>
  <c r="V10" i="27"/>
  <c r="Q10" i="27"/>
  <c r="V9" i="27"/>
  <c r="Q9" i="27"/>
  <c r="V8" i="27"/>
  <c r="Q8" i="27"/>
  <c r="AC2" i="27"/>
  <c r="V2" i="27"/>
  <c r="K1" i="27"/>
  <c r="AG58" i="26"/>
  <c r="AF58" i="26"/>
  <c r="AE58" i="26"/>
  <c r="AD58" i="26"/>
  <c r="AC58" i="26"/>
  <c r="AB58" i="26"/>
  <c r="AA58" i="26"/>
  <c r="Z58" i="26"/>
  <c r="Y58" i="26"/>
  <c r="X58" i="26"/>
  <c r="W58" i="26"/>
  <c r="U58" i="26"/>
  <c r="T58" i="26"/>
  <c r="S58" i="26"/>
  <c r="R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V57" i="26"/>
  <c r="Q57" i="26"/>
  <c r="V36" i="26"/>
  <c r="Q36" i="26"/>
  <c r="V35" i="26"/>
  <c r="Q35" i="26"/>
  <c r="V34" i="26"/>
  <c r="Q34" i="26"/>
  <c r="V33" i="26"/>
  <c r="Q33" i="26"/>
  <c r="V32" i="26"/>
  <c r="Q32" i="26"/>
  <c r="V31" i="26"/>
  <c r="Q31" i="26"/>
  <c r="V30" i="26"/>
  <c r="Q30" i="26"/>
  <c r="V29" i="26"/>
  <c r="Q29" i="26"/>
  <c r="V28" i="26"/>
  <c r="Q28" i="26"/>
  <c r="V27" i="26"/>
  <c r="Q27" i="26"/>
  <c r="V26" i="26"/>
  <c r="Q26" i="26"/>
  <c r="V25" i="26"/>
  <c r="Q25" i="26"/>
  <c r="V24" i="26"/>
  <c r="Q24" i="26"/>
  <c r="V23" i="26"/>
  <c r="Q23" i="26"/>
  <c r="V22" i="26"/>
  <c r="Q22" i="26"/>
  <c r="V21" i="26"/>
  <c r="Q21" i="26"/>
  <c r="V20" i="26"/>
  <c r="Q20" i="26"/>
  <c r="V19" i="26"/>
  <c r="Q19" i="26"/>
  <c r="V18" i="26"/>
  <c r="Q18" i="26"/>
  <c r="V17" i="26"/>
  <c r="Q17" i="26"/>
  <c r="V16" i="26"/>
  <c r="Q16" i="26"/>
  <c r="V15" i="26"/>
  <c r="Q15" i="26"/>
  <c r="V14" i="26"/>
  <c r="Q14" i="26"/>
  <c r="V13" i="26"/>
  <c r="Q13" i="26"/>
  <c r="V12" i="26"/>
  <c r="Q12" i="26"/>
  <c r="V11" i="26"/>
  <c r="Q11" i="26"/>
  <c r="V10" i="26"/>
  <c r="Q10" i="26"/>
  <c r="V9" i="26"/>
  <c r="Q9" i="26"/>
  <c r="V8" i="26"/>
  <c r="Q8" i="26"/>
  <c r="AC2" i="26"/>
  <c r="V2" i="26"/>
  <c r="K1" i="26"/>
  <c r="AG58" i="25"/>
  <c r="AF58" i="25"/>
  <c r="AE58" i="25"/>
  <c r="AD58" i="25"/>
  <c r="AC58" i="25"/>
  <c r="AB58" i="25"/>
  <c r="AA58" i="25"/>
  <c r="Z58" i="25"/>
  <c r="Y58" i="25"/>
  <c r="X58" i="25"/>
  <c r="W58" i="25"/>
  <c r="U58" i="25"/>
  <c r="T58" i="25"/>
  <c r="S58" i="25"/>
  <c r="R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V57" i="25"/>
  <c r="Q57" i="25"/>
  <c r="V36" i="25"/>
  <c r="Q36" i="25"/>
  <c r="V35" i="25"/>
  <c r="Q35" i="25"/>
  <c r="V34" i="25"/>
  <c r="Q34" i="25"/>
  <c r="V33" i="25"/>
  <c r="Q33" i="25"/>
  <c r="V32" i="25"/>
  <c r="Q32" i="25"/>
  <c r="V31" i="25"/>
  <c r="Q31" i="25"/>
  <c r="V30" i="25"/>
  <c r="Q30" i="25"/>
  <c r="V29" i="25"/>
  <c r="Q29" i="25"/>
  <c r="V28" i="25"/>
  <c r="Q28" i="25"/>
  <c r="V27" i="25"/>
  <c r="Q27" i="25"/>
  <c r="V26" i="25"/>
  <c r="Q26" i="25"/>
  <c r="V25" i="25"/>
  <c r="Q25" i="25"/>
  <c r="V24" i="25"/>
  <c r="Q24" i="25"/>
  <c r="V23" i="25"/>
  <c r="Q23" i="25"/>
  <c r="V22" i="25"/>
  <c r="Q22" i="25"/>
  <c r="V21" i="25"/>
  <c r="Q21" i="25"/>
  <c r="V20" i="25"/>
  <c r="Q20" i="25"/>
  <c r="V19" i="25"/>
  <c r="Q19" i="25"/>
  <c r="V18" i="25"/>
  <c r="Q18" i="25"/>
  <c r="V17" i="25"/>
  <c r="Q17" i="25"/>
  <c r="V16" i="25"/>
  <c r="Q16" i="25"/>
  <c r="V15" i="25"/>
  <c r="Q15" i="25"/>
  <c r="V14" i="25"/>
  <c r="Q14" i="25"/>
  <c r="V13" i="25"/>
  <c r="Q13" i="25"/>
  <c r="V12" i="25"/>
  <c r="Q12" i="25"/>
  <c r="V11" i="25"/>
  <c r="Q11" i="25"/>
  <c r="V10" i="25"/>
  <c r="Q10" i="25"/>
  <c r="V9" i="25"/>
  <c r="Q9" i="25"/>
  <c r="V8" i="25"/>
  <c r="Q8" i="25"/>
  <c r="AC2" i="25"/>
  <c r="V2" i="25"/>
  <c r="K1" i="25"/>
  <c r="K1" i="24"/>
  <c r="AC2" i="24"/>
  <c r="V2" i="24"/>
  <c r="AG58" i="24"/>
  <c r="AF58" i="24"/>
  <c r="AE58" i="24"/>
  <c r="AD58" i="24"/>
  <c r="AC58" i="24"/>
  <c r="AB58" i="24"/>
  <c r="AA58" i="24"/>
  <c r="Z58" i="24"/>
  <c r="Y58" i="24"/>
  <c r="X58" i="24"/>
  <c r="W58" i="24"/>
  <c r="U58" i="24"/>
  <c r="T58" i="24"/>
  <c r="S58" i="24"/>
  <c r="R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V57" i="24"/>
  <c r="Q57" i="24"/>
  <c r="V36" i="24"/>
  <c r="Q36" i="24"/>
  <c r="V35" i="24"/>
  <c r="Q35" i="24"/>
  <c r="V34" i="24"/>
  <c r="Q34" i="24"/>
  <c r="V33" i="24"/>
  <c r="Q33" i="24"/>
  <c r="V32" i="24"/>
  <c r="Q32" i="24"/>
  <c r="V31" i="24"/>
  <c r="Q31" i="24"/>
  <c r="V30" i="24"/>
  <c r="Q30" i="24"/>
  <c r="V29" i="24"/>
  <c r="Q29" i="24"/>
  <c r="V28" i="24"/>
  <c r="Q28" i="24"/>
  <c r="V27" i="24"/>
  <c r="Q27" i="24"/>
  <c r="V26" i="24"/>
  <c r="Q26" i="24"/>
  <c r="V25" i="24"/>
  <c r="Q25" i="24"/>
  <c r="V24" i="24"/>
  <c r="Q24" i="24"/>
  <c r="V23" i="24"/>
  <c r="Q23" i="24"/>
  <c r="V22" i="24"/>
  <c r="Q22" i="24"/>
  <c r="V21" i="24"/>
  <c r="Q21" i="24"/>
  <c r="V20" i="24"/>
  <c r="Q20" i="24"/>
  <c r="V19" i="24"/>
  <c r="Q19" i="24"/>
  <c r="V18" i="24"/>
  <c r="Q18" i="24"/>
  <c r="V17" i="24"/>
  <c r="Q17" i="24"/>
  <c r="V16" i="24"/>
  <c r="Q16" i="24"/>
  <c r="V15" i="24"/>
  <c r="Q15" i="24"/>
  <c r="V14" i="24"/>
  <c r="Q14" i="24"/>
  <c r="V13" i="24"/>
  <c r="Q13" i="24"/>
  <c r="V12" i="24"/>
  <c r="Q12" i="24"/>
  <c r="V11" i="24"/>
  <c r="Q11" i="24"/>
  <c r="V10" i="24"/>
  <c r="Q10" i="24"/>
  <c r="V9" i="24"/>
  <c r="Q9" i="24"/>
  <c r="V8" i="24"/>
  <c r="Q8" i="24"/>
  <c r="Q58" i="30" l="1"/>
  <c r="V58" i="30"/>
  <c r="Q58" i="32"/>
  <c r="V58" i="28"/>
  <c r="Q58" i="34"/>
  <c r="V58" i="25"/>
  <c r="V58" i="32"/>
  <c r="Q58" i="25"/>
  <c r="V58" i="27"/>
  <c r="V58" i="29"/>
  <c r="K2" i="27"/>
  <c r="K2" i="34"/>
  <c r="K2" i="26"/>
  <c r="K2" i="33"/>
  <c r="K2" i="25"/>
  <c r="K2" i="32"/>
  <c r="K2" i="31"/>
  <c r="K2" i="24"/>
  <c r="K2" i="30"/>
  <c r="K2" i="29"/>
  <c r="K2" i="28"/>
  <c r="Q58" i="26"/>
  <c r="Q58" i="27"/>
  <c r="V58" i="34"/>
  <c r="V58" i="26"/>
  <c r="Q58" i="29"/>
  <c r="Q58" i="31"/>
  <c r="Q58" i="33"/>
  <c r="V58" i="33"/>
  <c r="Q58" i="28"/>
  <c r="Q58" i="24"/>
  <c r="V58" i="24"/>
  <c r="V58" i="31"/>
  <c r="Q18" i="12"/>
  <c r="Q19" i="12"/>
  <c r="Q20" i="12"/>
  <c r="Q21" i="12"/>
  <c r="Q14" i="12"/>
  <c r="Q15" i="12"/>
  <c r="Q16" i="12"/>
  <c r="Q17" i="12"/>
  <c r="Q9" i="12"/>
  <c r="V16" i="12"/>
  <c r="V9" i="12"/>
  <c r="V10" i="12"/>
  <c r="V11" i="12"/>
  <c r="V12" i="12"/>
  <c r="V13" i="12"/>
  <c r="V14" i="12"/>
  <c r="V15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57" i="12"/>
  <c r="U58" i="12"/>
  <c r="T58" i="12"/>
  <c r="R58" i="12"/>
  <c r="S58" i="12"/>
  <c r="Q34" i="12"/>
  <c r="Q35" i="12"/>
  <c r="Q36" i="12"/>
  <c r="Q57" i="12"/>
  <c r="AF58" i="12"/>
  <c r="V8" i="12"/>
  <c r="Q8" i="12"/>
  <c r="Q33" i="12"/>
  <c r="Q10" i="12"/>
  <c r="Q11" i="12"/>
  <c r="Q12" i="12"/>
  <c r="Q13" i="12"/>
  <c r="Q22" i="12"/>
  <c r="Q23" i="12"/>
  <c r="Q24" i="12"/>
  <c r="Q25" i="12"/>
  <c r="Q26" i="12"/>
  <c r="Q27" i="12"/>
  <c r="Q28" i="12"/>
  <c r="Q29" i="12"/>
  <c r="Q30" i="12"/>
  <c r="Q31" i="12"/>
  <c r="Q32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W58" i="12"/>
  <c r="X58" i="12"/>
  <c r="Y58" i="12"/>
  <c r="Z58" i="12"/>
  <c r="AA58" i="12"/>
  <c r="AB58" i="12"/>
  <c r="AC58" i="12"/>
  <c r="AD58" i="12"/>
  <c r="AE58" i="12"/>
  <c r="AG58" i="12"/>
  <c r="V58" i="12" l="1"/>
  <c r="Q58" i="12"/>
</calcChain>
</file>

<file path=xl/sharedStrings.xml><?xml version="1.0" encoding="utf-8"?>
<sst xmlns="http://schemas.openxmlformats.org/spreadsheetml/2006/main" count="1045" uniqueCount="75">
  <si>
    <t>相　談　・　支　援　件　数</t>
    <rPh sb="0" eb="1">
      <t>ソウ</t>
    </rPh>
    <rPh sb="2" eb="3">
      <t>ダン</t>
    </rPh>
    <rPh sb="6" eb="7">
      <t>ササ</t>
    </rPh>
    <rPh sb="8" eb="9">
      <t>エン</t>
    </rPh>
    <rPh sb="10" eb="11">
      <t>ケン</t>
    </rPh>
    <rPh sb="12" eb="13">
      <t>カズ</t>
    </rPh>
    <phoneticPr fontId="3"/>
  </si>
  <si>
    <t>その他の活動件数</t>
    <rPh sb="0" eb="3">
      <t>ソノタ</t>
    </rPh>
    <rPh sb="4" eb="6">
      <t>カツドウ</t>
    </rPh>
    <rPh sb="6" eb="8">
      <t>ケンスウ</t>
    </rPh>
    <phoneticPr fontId="1"/>
  </si>
  <si>
    <t>訪問回数</t>
    <rPh sb="0" eb="2">
      <t>ホウモン</t>
    </rPh>
    <rPh sb="2" eb="4">
      <t>カイスウ</t>
    </rPh>
    <phoneticPr fontId="3"/>
  </si>
  <si>
    <t xml:space="preserve">
連絡調整
回　数
</t>
    <rPh sb="1" eb="3">
      <t>レンラク</t>
    </rPh>
    <rPh sb="3" eb="5">
      <t>チョウセイ</t>
    </rPh>
    <rPh sb="6" eb="9">
      <t>カイスウ</t>
    </rPh>
    <phoneticPr fontId="3"/>
  </si>
  <si>
    <t>活動日数</t>
    <rPh sb="0" eb="2">
      <t>カツドウ</t>
    </rPh>
    <rPh sb="2" eb="4">
      <t>ニッスウ</t>
    </rPh>
    <phoneticPr fontId="3"/>
  </si>
  <si>
    <t>内　　容　　別</t>
    <rPh sb="0" eb="1">
      <t>ウチ</t>
    </rPh>
    <rPh sb="3" eb="4">
      <t>カタチ</t>
    </rPh>
    <rPh sb="6" eb="7">
      <t>ベツ</t>
    </rPh>
    <phoneticPr fontId="3"/>
  </si>
  <si>
    <t>分　野　別</t>
    <rPh sb="0" eb="1">
      <t>ブン</t>
    </rPh>
    <rPh sb="2" eb="3">
      <t>ノ</t>
    </rPh>
    <rPh sb="4" eb="5">
      <t>ベツ</t>
    </rPh>
    <phoneticPr fontId="3"/>
  </si>
  <si>
    <t>委員名/活動項目</t>
    <rPh sb="0" eb="2">
      <t>イイン</t>
    </rPh>
    <rPh sb="2" eb="3">
      <t>メイ</t>
    </rPh>
    <rPh sb="4" eb="6">
      <t>カツドウ</t>
    </rPh>
    <rPh sb="6" eb="8">
      <t>コウモク</t>
    </rPh>
    <phoneticPr fontId="3"/>
  </si>
  <si>
    <t>在宅福祉</t>
    <rPh sb="0" eb="2">
      <t>ザイタク</t>
    </rPh>
    <rPh sb="2" eb="4">
      <t>フクシ</t>
    </rPh>
    <phoneticPr fontId="1"/>
  </si>
  <si>
    <t>介護保険</t>
    <rPh sb="0" eb="2">
      <t>カイゴ</t>
    </rPh>
    <rPh sb="2" eb="4">
      <t>ホケン</t>
    </rPh>
    <phoneticPr fontId="1"/>
  </si>
  <si>
    <t>健康・保健医療</t>
    <rPh sb="0" eb="2">
      <t>ケンコウ</t>
    </rPh>
    <rPh sb="3" eb="5">
      <t>ホケン</t>
    </rPh>
    <rPh sb="5" eb="7">
      <t>イリョウ</t>
    </rPh>
    <phoneticPr fontId="1"/>
  </si>
  <si>
    <t>子育て・母子保健</t>
    <rPh sb="0" eb="2">
      <t>コソダ</t>
    </rPh>
    <rPh sb="4" eb="6">
      <t>ボシ</t>
    </rPh>
    <rPh sb="6" eb="8">
      <t>ホケン</t>
    </rPh>
    <phoneticPr fontId="1"/>
  </si>
  <si>
    <t>子どもの地域生活</t>
    <rPh sb="0" eb="1">
      <t>コ</t>
    </rPh>
    <rPh sb="4" eb="6">
      <t>チイキ</t>
    </rPh>
    <rPh sb="6" eb="8">
      <t>セイカツ</t>
    </rPh>
    <phoneticPr fontId="1"/>
  </si>
  <si>
    <t>こどもの教育・学校生活</t>
    <rPh sb="4" eb="6">
      <t>キョウイク</t>
    </rPh>
    <rPh sb="7" eb="9">
      <t>ガッコウ</t>
    </rPh>
    <rPh sb="9" eb="11">
      <t>セイカツ</t>
    </rPh>
    <phoneticPr fontId="1"/>
  </si>
  <si>
    <t>生活費</t>
    <rPh sb="0" eb="3">
      <t>セイカツヒ</t>
    </rPh>
    <phoneticPr fontId="1"/>
  </si>
  <si>
    <t>年金・保険</t>
    <rPh sb="0" eb="2">
      <t>ネンキン</t>
    </rPh>
    <rPh sb="3" eb="5">
      <t>ホケン</t>
    </rPh>
    <phoneticPr fontId="1"/>
  </si>
  <si>
    <t>仕事</t>
    <rPh sb="0" eb="2">
      <t>シゴト</t>
    </rPh>
    <phoneticPr fontId="1"/>
  </si>
  <si>
    <t>家族関係</t>
    <rPh sb="0" eb="2">
      <t>カゾク</t>
    </rPh>
    <rPh sb="2" eb="4">
      <t>カンケイ</t>
    </rPh>
    <phoneticPr fontId="1"/>
  </si>
  <si>
    <t>住居</t>
    <rPh sb="0" eb="2">
      <t>ジュウキョ</t>
    </rPh>
    <phoneticPr fontId="1"/>
  </si>
  <si>
    <t>生活環境</t>
    <rPh sb="0" eb="2">
      <t>セイカツ</t>
    </rPh>
    <rPh sb="2" eb="4">
      <t>カンキョウ</t>
    </rPh>
    <phoneticPr fontId="1"/>
  </si>
  <si>
    <t>日常的な支援</t>
    <rPh sb="0" eb="2">
      <t>ニチジョウ</t>
    </rPh>
    <rPh sb="2" eb="3">
      <t>テキ</t>
    </rPh>
    <rPh sb="4" eb="6">
      <t>シエン</t>
    </rPh>
    <phoneticPr fontId="1"/>
  </si>
  <si>
    <t>その他</t>
    <rPh sb="2" eb="3">
      <t>タ</t>
    </rPh>
    <phoneticPr fontId="1"/>
  </si>
  <si>
    <t>計</t>
    <rPh sb="0" eb="1">
      <t>ケイ</t>
    </rPh>
    <phoneticPr fontId="1"/>
  </si>
  <si>
    <t>高齢者に関すること</t>
    <rPh sb="0" eb="3">
      <t>コウレイシャ</t>
    </rPh>
    <rPh sb="4" eb="5">
      <t>カン</t>
    </rPh>
    <phoneticPr fontId="1"/>
  </si>
  <si>
    <t>障害者に関すること</t>
    <rPh sb="0" eb="3">
      <t>ショウガイシャ</t>
    </rPh>
    <rPh sb="4" eb="5">
      <t>カン</t>
    </rPh>
    <phoneticPr fontId="1"/>
  </si>
  <si>
    <t>子どもに関すること</t>
    <rPh sb="0" eb="1">
      <t>コ</t>
    </rPh>
    <rPh sb="4" eb="5">
      <t>カン</t>
    </rPh>
    <phoneticPr fontId="1"/>
  </si>
  <si>
    <t>調査・実態把握</t>
    <rPh sb="0" eb="2">
      <t>チョウサ</t>
    </rPh>
    <rPh sb="3" eb="5">
      <t>ジッタイ</t>
    </rPh>
    <rPh sb="5" eb="7">
      <t>ハアク</t>
    </rPh>
    <phoneticPr fontId="1"/>
  </si>
  <si>
    <t>行事・事業・会議への
参加・協力</t>
    <rPh sb="0" eb="2">
      <t>ギョウジ</t>
    </rPh>
    <rPh sb="3" eb="5">
      <t>ジギョウ</t>
    </rPh>
    <rPh sb="6" eb="8">
      <t>カイギ</t>
    </rPh>
    <rPh sb="11" eb="13">
      <t>サンカ</t>
    </rPh>
    <rPh sb="14" eb="16">
      <t>キョウリョク</t>
    </rPh>
    <phoneticPr fontId="1"/>
  </si>
  <si>
    <t>地域福祉活動・
自主活動</t>
    <rPh sb="0" eb="2">
      <t>チイキ</t>
    </rPh>
    <rPh sb="2" eb="4">
      <t>フクシ</t>
    </rPh>
    <rPh sb="4" eb="6">
      <t>カツドウ</t>
    </rPh>
    <rPh sb="8" eb="10">
      <t>ジシュ</t>
    </rPh>
    <rPh sb="10" eb="12">
      <t>カツドウ</t>
    </rPh>
    <phoneticPr fontId="1"/>
  </si>
  <si>
    <t>民児協運営・研修</t>
    <rPh sb="0" eb="3">
      <t>ミンジキョウ</t>
    </rPh>
    <rPh sb="3" eb="5">
      <t>ウンエイ</t>
    </rPh>
    <rPh sb="6" eb="8">
      <t>ケンシュウ</t>
    </rPh>
    <phoneticPr fontId="1"/>
  </si>
  <si>
    <t>要保護児童の
発見の通告・仲介</t>
    <rPh sb="0" eb="1">
      <t>ヨウ</t>
    </rPh>
    <rPh sb="1" eb="3">
      <t>ホゴ</t>
    </rPh>
    <rPh sb="3" eb="5">
      <t>ジドウ</t>
    </rPh>
    <rPh sb="7" eb="9">
      <t>ハッケン</t>
    </rPh>
    <rPh sb="10" eb="12">
      <t>ツウコク</t>
    </rPh>
    <rPh sb="13" eb="15">
      <t>チュウカイ</t>
    </rPh>
    <phoneticPr fontId="1"/>
  </si>
  <si>
    <t>訪問・連絡活動</t>
    <rPh sb="0" eb="2">
      <t>ホウモン</t>
    </rPh>
    <rPh sb="3" eb="5">
      <t>レンラク</t>
    </rPh>
    <rPh sb="5" eb="7">
      <t>カツドウ</t>
    </rPh>
    <phoneticPr fontId="1"/>
  </si>
  <si>
    <t>委員相互</t>
    <rPh sb="0" eb="2">
      <t>イイン</t>
    </rPh>
    <rPh sb="2" eb="4">
      <t>ソウゴ</t>
    </rPh>
    <phoneticPr fontId="1"/>
  </si>
  <si>
    <t>民生委員・児童委員活動件数集計表</t>
    <rPh sb="0" eb="2">
      <t>ミンセイ</t>
    </rPh>
    <rPh sb="2" eb="4">
      <t>イイン</t>
    </rPh>
    <rPh sb="5" eb="7">
      <t>ジドウ</t>
    </rPh>
    <rPh sb="7" eb="9">
      <t>イイン</t>
    </rPh>
    <rPh sb="9" eb="11">
      <t>カツドウ</t>
    </rPh>
    <rPh sb="11" eb="13">
      <t>ケンスウ</t>
    </rPh>
    <rPh sb="13" eb="15">
      <t>シュウケイ</t>
    </rPh>
    <rPh sb="15" eb="16">
      <t>ヒョウ</t>
    </rPh>
    <phoneticPr fontId="1"/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</si>
  <si>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</si>
  <si>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</si>
  <si>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</si>
  <si>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</si>
  <si>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</si>
  <si>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</si>
  <si>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</si>
  <si>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</si>
  <si>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</si>
  <si>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</si>
  <si>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</si>
  <si>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</si>
  <si>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</si>
  <si>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</si>
  <si>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</si>
  <si>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</si>
  <si>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</si>
  <si>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</si>
  <si>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</si>
  <si>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合   計</t>
    <rPh sb="0" eb="1">
      <t>ゴウ</t>
    </rPh>
    <rPh sb="4" eb="5">
      <t>ケイ</t>
    </rPh>
    <phoneticPr fontId="3"/>
  </si>
  <si>
    <t>(10)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</si>
  <si>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</si>
  <si>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</si>
  <si>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</si>
  <si>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(1)</t>
    <phoneticPr fontId="1"/>
  </si>
  <si>
    <t>(1)</t>
    <phoneticPr fontId="1"/>
  </si>
  <si>
    <t>(10)</t>
    <phoneticPr fontId="1"/>
  </si>
  <si>
    <t>証明(調査・
確認等)事務</t>
    <rPh sb="0" eb="2">
      <t>ショウメイ</t>
    </rPh>
    <rPh sb="3" eb="5">
      <t>チョウサ</t>
    </rPh>
    <rPh sb="7" eb="9">
      <t>カクニン</t>
    </rPh>
    <rPh sb="9" eb="10">
      <t>トウ</t>
    </rPh>
    <rPh sb="11" eb="13">
      <t>ジム</t>
    </rPh>
    <phoneticPr fontId="1"/>
  </si>
  <si>
    <t>年度</t>
    <rPh sb="0" eb="2">
      <t>ネンド</t>
    </rPh>
    <phoneticPr fontId="1"/>
  </si>
  <si>
    <t>月分</t>
    <rPh sb="0" eb="2">
      <t>ガツブン</t>
    </rPh>
    <phoneticPr fontId="1"/>
  </si>
  <si>
    <t>（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</si>
  <si>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</si>
  <si>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</si>
  <si>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</si>
  <si>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年</t>
    <rPh sb="0" eb="1">
      <t>ネン</t>
    </rPh>
    <phoneticPr fontId="1"/>
  </si>
  <si>
    <t>民児協名</t>
    <rPh sb="0" eb="4">
      <t>ミンジキョウメイ</t>
    </rPh>
    <phoneticPr fontId="1"/>
  </si>
  <si>
    <t>会長氏名</t>
    <rPh sb="0" eb="2">
      <t>カイチョウ</t>
    </rPh>
    <rPh sb="2" eb="4">
      <t>シメイ</t>
    </rPh>
    <phoneticPr fontId="1"/>
  </si>
  <si>
    <t>民生　太郎</t>
    <rPh sb="0" eb="2">
      <t>ミンセイ</t>
    </rPh>
    <rPh sb="3" eb="5">
      <t>タロウ</t>
    </rPh>
    <phoneticPr fontId="3"/>
  </si>
  <si>
    <t>児童　花子</t>
    <rPh sb="0" eb="2">
      <t>ジドウ</t>
    </rPh>
    <rPh sb="3" eb="5">
      <t>ハナコ</t>
    </rPh>
    <phoneticPr fontId="3"/>
  </si>
  <si>
    <t>〇〇　〇〇</t>
    <phoneticPr fontId="3"/>
  </si>
  <si>
    <t>〇〇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</si>
</sst>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\ m&quot;月分&quot;"/>
    <numFmt numFmtId="177" formatCode="[$-411]&quot;(&quot;ggge&quot;年&quot;m&quot;月&quot;d&quot;日提出）&quot;"/>
  </numFmts>
  <fonts count="17" x14ac:knownFonts="1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gray0625">
        <f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5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49" fontId="6" fillId="0" borderId="0" xfId="0" applyNumberFormat="1" applyFont="1"/>
    <xf numFmtId="0" fontId="7" fillId="0" borderId="0" xfId="0" applyFont="1" applyAlignment="1">
      <alignment vertical="center"/>
    </xf>
    <xf numFmtId="58" fontId="7" fillId="0" borderId="0" xfId="0" applyNumberFormat="1" applyFont="1" applyAlignment="1">
      <alignment horizontal="right" vertical="center"/>
    </xf>
    <xf numFmtId="58" fontId="9" fillId="0" borderId="0" xfId="0" applyNumberFormat="1" applyFont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77" fontId="7" fillId="0" borderId="0" xfId="0" applyNumberFormat="1" applyFont="1" applyAlignment="1">
      <alignment vertical="center"/>
    </xf>
    <xf numFmtId="177" fontId="7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left" vertical="center"/>
    </xf>
    <xf numFmtId="177" fontId="7" fillId="0" borderId="0" xfId="0" applyNumberFormat="1" applyFont="1" applyAlignment="1">
      <alignment horizontal="right" vertical="center"/>
    </xf>
    <xf numFmtId="0" fontId="14" fillId="2" borderId="6" xfId="0" applyFont="1" applyFill="1" applyBorder="1" applyAlignment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  <protection locked="0"/>
    </xf>
    <xf numFmtId="0" fontId="13" fillId="8" borderId="27" xfId="0" applyFont="1" applyFill="1" applyBorder="1" applyAlignment="1" applyProtection="1">
      <alignment horizontal="center" vertical="center"/>
      <protection locked="0"/>
    </xf>
    <xf numFmtId="0" fontId="13" fillId="8" borderId="29" xfId="0" applyFont="1" applyFill="1" applyBorder="1" applyAlignment="1" applyProtection="1">
      <alignment horizontal="center" vertical="center"/>
      <protection locked="0"/>
    </xf>
    <xf numFmtId="0" fontId="13" fillId="8" borderId="17" xfId="0" applyFont="1" applyFill="1" applyBorder="1" applyAlignment="1" applyProtection="1">
      <alignment horizontal="center" vertical="center"/>
      <protection locked="0"/>
    </xf>
    <xf numFmtId="0" fontId="13" fillId="8" borderId="18" xfId="0" applyFont="1" applyFill="1" applyBorder="1" applyAlignment="1" applyProtection="1">
      <alignment horizontal="center" vertical="center"/>
      <protection locked="0"/>
    </xf>
    <xf numFmtId="0" fontId="13" fillId="8" borderId="20" xfId="0" applyFont="1" applyFill="1" applyBorder="1" applyAlignment="1" applyProtection="1">
      <alignment horizontal="center" vertical="center"/>
      <protection locked="0"/>
    </xf>
    <xf numFmtId="0" fontId="13" fillId="8" borderId="21" xfId="0" applyFont="1" applyFill="1" applyBorder="1" applyAlignment="1" applyProtection="1">
      <alignment horizontal="center" vertical="center"/>
      <protection locked="0"/>
    </xf>
    <xf numFmtId="0" fontId="13" fillId="8" borderId="22" xfId="0" applyFont="1" applyFill="1" applyBorder="1" applyAlignment="1" applyProtection="1">
      <alignment horizontal="center" vertical="center"/>
      <protection locked="0"/>
    </xf>
    <xf numFmtId="0" fontId="13" fillId="8" borderId="24" xfId="0" applyFont="1" applyFill="1" applyBorder="1" applyAlignment="1" applyProtection="1">
      <alignment horizontal="center" vertical="center"/>
      <protection locked="0"/>
    </xf>
    <xf numFmtId="0" fontId="13" fillId="8" borderId="31" xfId="0" applyFont="1" applyFill="1" applyBorder="1" applyAlignment="1" applyProtection="1">
      <alignment horizontal="center" vertical="center"/>
      <protection locked="0"/>
    </xf>
    <xf numFmtId="0" fontId="13" fillId="8" borderId="32" xfId="0" applyFont="1" applyFill="1" applyBorder="1" applyAlignment="1" applyProtection="1">
      <alignment horizontal="center" vertical="center"/>
      <protection locked="0"/>
    </xf>
    <xf numFmtId="0" fontId="13" fillId="8" borderId="38" xfId="0" applyFont="1" applyFill="1" applyBorder="1" applyAlignment="1" applyProtection="1">
      <alignment horizontal="center" vertical="center"/>
      <protection locked="0"/>
    </xf>
    <xf numFmtId="0" fontId="13" fillId="9" borderId="26" xfId="0" applyFont="1" applyFill="1" applyBorder="1" applyAlignment="1" applyProtection="1">
      <alignment horizontal="center" vertical="center"/>
      <protection locked="0"/>
    </xf>
    <xf numFmtId="0" fontId="13" fillId="9" borderId="29" xfId="0" applyFont="1" applyFill="1" applyBorder="1" applyAlignment="1" applyProtection="1">
      <alignment horizontal="center" vertical="center"/>
      <protection locked="0"/>
    </xf>
    <xf numFmtId="0" fontId="13" fillId="9" borderId="17" xfId="0" applyFont="1" applyFill="1" applyBorder="1" applyAlignment="1" applyProtection="1">
      <alignment horizontal="center" vertical="center"/>
      <protection locked="0"/>
    </xf>
    <xf numFmtId="0" fontId="13" fillId="9" borderId="20" xfId="0" applyFont="1" applyFill="1" applyBorder="1" applyAlignment="1" applyProtection="1">
      <alignment horizontal="center" vertical="center"/>
      <protection locked="0"/>
    </xf>
    <xf numFmtId="0" fontId="13" fillId="9" borderId="21" xfId="0" applyFont="1" applyFill="1" applyBorder="1" applyAlignment="1" applyProtection="1">
      <alignment horizontal="center" vertical="center"/>
      <protection locked="0"/>
    </xf>
    <xf numFmtId="0" fontId="13" fillId="9" borderId="24" xfId="0" applyFont="1" applyFill="1" applyBorder="1" applyAlignment="1" applyProtection="1">
      <alignment horizontal="center" vertical="center"/>
      <protection locked="0"/>
    </xf>
    <xf numFmtId="0" fontId="13" fillId="9" borderId="31" xfId="0" applyFont="1" applyFill="1" applyBorder="1" applyAlignment="1" applyProtection="1">
      <alignment horizontal="center" vertical="center"/>
      <protection locked="0"/>
    </xf>
    <xf numFmtId="0" fontId="13" fillId="9" borderId="38" xfId="0" applyFont="1" applyFill="1" applyBorder="1" applyAlignment="1" applyProtection="1">
      <alignment horizontal="center" vertical="center"/>
      <protection locked="0"/>
    </xf>
    <xf numFmtId="0" fontId="13" fillId="7" borderId="26" xfId="0" applyFont="1" applyFill="1" applyBorder="1" applyAlignment="1" applyProtection="1">
      <alignment horizontal="center" vertical="center"/>
      <protection locked="0"/>
    </xf>
    <xf numFmtId="0" fontId="13" fillId="7" borderId="29" xfId="0" applyFont="1" applyFill="1" applyBorder="1" applyAlignment="1" applyProtection="1">
      <alignment horizontal="center" vertical="center"/>
      <protection locked="0"/>
    </xf>
    <xf numFmtId="0" fontId="13" fillId="7" borderId="17" xfId="0" applyFont="1" applyFill="1" applyBorder="1" applyAlignment="1" applyProtection="1">
      <alignment horizontal="center" vertical="center"/>
      <protection locked="0"/>
    </xf>
    <xf numFmtId="0" fontId="13" fillId="7" borderId="20" xfId="0" applyFont="1" applyFill="1" applyBorder="1" applyAlignment="1" applyProtection="1">
      <alignment horizontal="center" vertical="center"/>
      <protection locked="0"/>
    </xf>
    <xf numFmtId="0" fontId="13" fillId="7" borderId="21" xfId="0" applyFont="1" applyFill="1" applyBorder="1" applyAlignment="1" applyProtection="1">
      <alignment horizontal="center" vertical="center"/>
      <protection locked="0"/>
    </xf>
    <xf numFmtId="0" fontId="13" fillId="7" borderId="24" xfId="0" applyFont="1" applyFill="1" applyBorder="1" applyAlignment="1" applyProtection="1">
      <alignment horizontal="center" vertical="center"/>
      <protection locked="0"/>
    </xf>
    <xf numFmtId="0" fontId="13" fillId="7" borderId="31" xfId="0" applyFont="1" applyFill="1" applyBorder="1" applyAlignment="1" applyProtection="1">
      <alignment horizontal="center" vertical="center"/>
      <protection locked="0"/>
    </xf>
    <xf numFmtId="0" fontId="13" fillId="7" borderId="38" xfId="0" applyFont="1" applyFill="1" applyBorder="1" applyAlignment="1" applyProtection="1">
      <alignment horizontal="center" vertical="center"/>
      <protection locked="0"/>
    </xf>
    <xf numFmtId="0" fontId="13" fillId="5" borderId="26" xfId="0" applyFont="1" applyFill="1" applyBorder="1" applyAlignment="1" applyProtection="1">
      <alignment horizontal="center" vertical="center"/>
      <protection locked="0"/>
    </xf>
    <xf numFmtId="0" fontId="13" fillId="5" borderId="27" xfId="0" applyFont="1" applyFill="1" applyBorder="1" applyAlignment="1" applyProtection="1">
      <alignment horizontal="center" vertical="center"/>
      <protection locked="0"/>
    </xf>
    <xf numFmtId="0" fontId="13" fillId="5" borderId="17" xfId="0" applyFont="1" applyFill="1" applyBorder="1" applyAlignment="1" applyProtection="1">
      <alignment horizontal="center" vertical="center"/>
      <protection locked="0"/>
    </xf>
    <xf numFmtId="0" fontId="13" fillId="5" borderId="18" xfId="0" applyFont="1" applyFill="1" applyBorder="1" applyAlignment="1" applyProtection="1">
      <alignment horizontal="center" vertical="center"/>
      <protection locked="0"/>
    </xf>
    <xf numFmtId="0" fontId="13" fillId="5" borderId="21" xfId="0" applyFont="1" applyFill="1" applyBorder="1" applyAlignment="1" applyProtection="1">
      <alignment horizontal="center" vertical="center"/>
      <protection locked="0"/>
    </xf>
    <xf numFmtId="0" fontId="13" fillId="5" borderId="22" xfId="0" applyFont="1" applyFill="1" applyBorder="1" applyAlignment="1" applyProtection="1">
      <alignment horizontal="center" vertical="center"/>
      <protection locked="0"/>
    </xf>
    <xf numFmtId="0" fontId="13" fillId="5" borderId="31" xfId="0" applyFont="1" applyFill="1" applyBorder="1" applyAlignment="1" applyProtection="1">
      <alignment horizontal="center" vertical="center"/>
      <protection locked="0"/>
    </xf>
    <xf numFmtId="0" fontId="13" fillId="5" borderId="32" xfId="0" applyFont="1" applyFill="1" applyBorder="1" applyAlignment="1" applyProtection="1">
      <alignment horizontal="center" vertical="center"/>
      <protection locked="0"/>
    </xf>
    <xf numFmtId="0" fontId="13" fillId="4" borderId="30" xfId="0" applyFont="1" applyFill="1" applyBorder="1" applyAlignment="1" applyProtection="1">
      <alignment horizontal="center" vertical="center"/>
      <protection locked="0"/>
    </xf>
    <xf numFmtId="0" fontId="13" fillId="4" borderId="37" xfId="0" applyFont="1" applyFill="1" applyBorder="1" applyAlignment="1" applyProtection="1">
      <alignment horizontal="center" vertical="center"/>
      <protection locked="0"/>
    </xf>
    <xf numFmtId="0" fontId="13" fillId="4" borderId="25" xfId="0" applyFont="1" applyFill="1" applyBorder="1" applyAlignment="1" applyProtection="1">
      <alignment horizontal="center" vertical="center"/>
      <protection locked="0"/>
    </xf>
    <xf numFmtId="0" fontId="13" fillId="4" borderId="39" xfId="0" applyFont="1" applyFill="1" applyBorder="1" applyAlignment="1" applyProtection="1">
      <alignment horizontal="center" vertical="center"/>
      <protection locked="0"/>
    </xf>
    <xf numFmtId="0" fontId="13" fillId="5" borderId="28" xfId="0" applyFont="1" applyFill="1" applyBorder="1" applyAlignment="1" applyProtection="1">
      <alignment horizontal="center" vertical="center"/>
      <protection locked="0"/>
    </xf>
    <xf numFmtId="0" fontId="13" fillId="5" borderId="19" xfId="0" applyFont="1" applyFill="1" applyBorder="1" applyAlignment="1" applyProtection="1">
      <alignment horizontal="center" vertical="center"/>
      <protection locked="0"/>
    </xf>
    <xf numFmtId="0" fontId="13" fillId="5" borderId="23" xfId="0" applyFont="1" applyFill="1" applyBorder="1" applyAlignment="1" applyProtection="1">
      <alignment horizontal="center" vertical="center"/>
      <protection locked="0"/>
    </xf>
    <xf numFmtId="0" fontId="13" fillId="5" borderId="33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11" xfId="0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>
      <alignment horizontal="center" vertical="center"/>
    </xf>
    <xf numFmtId="0" fontId="0" fillId="3" borderId="12" xfId="0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49" fontId="10" fillId="5" borderId="17" xfId="0" applyNumberFormat="1" applyFont="1" applyFill="1" applyBorder="1" applyAlignment="1">
      <alignment vertical="center" textRotation="255"/>
    </xf>
    <xf numFmtId="0" fontId="10" fillId="5" borderId="18" xfId="0" applyFont="1" applyFill="1" applyBorder="1" applyAlignment="1">
      <alignment vertical="center" textRotation="255"/>
    </xf>
    <xf numFmtId="0" fontId="11" fillId="5" borderId="18" xfId="0" applyFont="1" applyFill="1" applyBorder="1" applyAlignment="1">
      <alignment vertical="center" textRotation="255" shrinkToFit="1"/>
    </xf>
    <xf numFmtId="0" fontId="10" fillId="5" borderId="19" xfId="0" applyFont="1" applyFill="1" applyBorder="1" applyAlignment="1">
      <alignment vertical="center" textRotation="255"/>
    </xf>
    <xf numFmtId="0" fontId="10" fillId="2" borderId="7" xfId="0" applyFont="1" applyFill="1" applyBorder="1" applyAlignment="1">
      <alignment vertical="center" textRotation="255"/>
    </xf>
    <xf numFmtId="0" fontId="10" fillId="5" borderId="17" xfId="0" applyFont="1" applyFill="1" applyBorder="1" applyAlignment="1">
      <alignment vertical="center" textRotation="255"/>
    </xf>
    <xf numFmtId="0" fontId="10" fillId="8" borderId="17" xfId="0" applyFont="1" applyFill="1" applyBorder="1" applyAlignment="1">
      <alignment vertical="center" textRotation="255"/>
    </xf>
    <xf numFmtId="0" fontId="11" fillId="8" borderId="18" xfId="0" applyFont="1" applyFill="1" applyBorder="1" applyAlignment="1">
      <alignment vertical="center" textRotation="255" wrapText="1"/>
    </xf>
    <xf numFmtId="0" fontId="10" fillId="8" borderId="18" xfId="0" applyFont="1" applyFill="1" applyBorder="1" applyAlignment="1">
      <alignment vertical="center" textRotation="255" wrapText="1"/>
    </xf>
    <xf numFmtId="0" fontId="10" fillId="8" borderId="18" xfId="0" applyFont="1" applyFill="1" applyBorder="1" applyAlignment="1">
      <alignment vertical="center" textRotation="255"/>
    </xf>
    <xf numFmtId="0" fontId="10" fillId="8" borderId="20" xfId="0" applyFont="1" applyFill="1" applyBorder="1" applyAlignment="1">
      <alignment vertical="center" textRotation="255" wrapText="1"/>
    </xf>
    <xf numFmtId="0" fontId="10" fillId="9" borderId="17" xfId="0" applyFont="1" applyFill="1" applyBorder="1" applyAlignment="1">
      <alignment vertical="center" textRotation="255"/>
    </xf>
    <xf numFmtId="0" fontId="10" fillId="9" borderId="20" xfId="0" applyFont="1" applyFill="1" applyBorder="1" applyAlignment="1">
      <alignment vertical="center" textRotation="255"/>
    </xf>
    <xf numFmtId="0" fontId="10" fillId="7" borderId="17" xfId="0" applyFont="1" applyFill="1" applyBorder="1" applyAlignment="1">
      <alignment vertical="center" textRotation="255"/>
    </xf>
    <xf numFmtId="49" fontId="10" fillId="7" borderId="20" xfId="0" applyNumberFormat="1" applyFont="1" applyFill="1" applyBorder="1" applyAlignment="1">
      <alignment vertical="center" textRotation="255"/>
    </xf>
    <xf numFmtId="49" fontId="10" fillId="5" borderId="21" xfId="0" applyNumberFormat="1" applyFont="1" applyFill="1" applyBorder="1" applyAlignment="1">
      <alignment horizontal="center" vertical="center"/>
    </xf>
    <xf numFmtId="49" fontId="10" fillId="5" borderId="22" xfId="0" applyNumberFormat="1" applyFont="1" applyFill="1" applyBorder="1" applyAlignment="1">
      <alignment horizontal="center" vertical="center"/>
    </xf>
    <xf numFmtId="49" fontId="10" fillId="5" borderId="23" xfId="0" applyNumberFormat="1" applyFont="1" applyFill="1" applyBorder="1" applyAlignment="1">
      <alignment horizontal="center" vertical="center"/>
    </xf>
    <xf numFmtId="49" fontId="10" fillId="2" borderId="8" xfId="0" applyNumberFormat="1" applyFont="1" applyFill="1" applyBorder="1" applyAlignment="1">
      <alignment horizontal="center" vertical="center"/>
    </xf>
    <xf numFmtId="49" fontId="10" fillId="8" borderId="21" xfId="0" applyNumberFormat="1" applyFont="1" applyFill="1" applyBorder="1" applyAlignment="1">
      <alignment horizontal="center" vertical="center"/>
    </xf>
    <xf numFmtId="49" fontId="10" fillId="8" borderId="22" xfId="0" applyNumberFormat="1" applyFont="1" applyFill="1" applyBorder="1" applyAlignment="1">
      <alignment horizontal="center" vertical="center"/>
    </xf>
    <xf numFmtId="49" fontId="10" fillId="8" borderId="24" xfId="0" applyNumberFormat="1" applyFont="1" applyFill="1" applyBorder="1" applyAlignment="1">
      <alignment horizontal="center" vertical="center"/>
    </xf>
    <xf numFmtId="49" fontId="10" fillId="9" borderId="21" xfId="0" applyNumberFormat="1" applyFont="1" applyFill="1" applyBorder="1" applyAlignment="1">
      <alignment horizontal="center" vertical="center"/>
    </xf>
    <xf numFmtId="49" fontId="10" fillId="9" borderId="24" xfId="0" applyNumberFormat="1" applyFont="1" applyFill="1" applyBorder="1" applyAlignment="1">
      <alignment horizontal="center" vertical="center"/>
    </xf>
    <xf numFmtId="49" fontId="10" fillId="7" borderId="21" xfId="0" applyNumberFormat="1" applyFont="1" applyFill="1" applyBorder="1" applyAlignment="1">
      <alignment horizontal="center" vertical="center"/>
    </xf>
    <xf numFmtId="49" fontId="10" fillId="7" borderId="24" xfId="0" applyNumberFormat="1" applyFont="1" applyFill="1" applyBorder="1" applyAlignment="1">
      <alignment horizontal="center" vertical="center"/>
    </xf>
    <xf numFmtId="49" fontId="10" fillId="4" borderId="25" xfId="0" applyNumberFormat="1" applyFont="1" applyFill="1" applyBorder="1" applyAlignment="1">
      <alignment horizontal="center" vertical="center"/>
    </xf>
    <xf numFmtId="176" fontId="9" fillId="0" borderId="0" xfId="0" applyNumberFormat="1" applyFont="1" applyAlignment="1">
      <alignment vertical="center"/>
    </xf>
    <xf numFmtId="58" fontId="9" fillId="0" borderId="0" xfId="0" applyNumberFormat="1" applyFont="1" applyAlignment="1">
      <alignment horizontal="left" vertical="center"/>
    </xf>
    <xf numFmtId="0" fontId="8" fillId="10" borderId="0" xfId="0" applyFont="1" applyFill="1" applyAlignment="1" applyProtection="1">
      <alignment horizontal="center" vertical="center"/>
      <protection locked="0"/>
    </xf>
    <xf numFmtId="0" fontId="16" fillId="10" borderId="0" xfId="0" applyFont="1" applyFill="1" applyAlignment="1">
      <alignment horizontal="center" vertical="center"/>
    </xf>
    <xf numFmtId="0" fontId="0" fillId="3" borderId="13" xfId="0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49" fontId="6" fillId="0" borderId="0" xfId="0" applyNumberFormat="1" applyFont="1" applyProtection="1">
      <protection locked="0"/>
    </xf>
    <xf numFmtId="0" fontId="8" fillId="10" borderId="0" xfId="0" applyFont="1" applyFill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13" fillId="5" borderId="26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horizontal="center" vertical="center"/>
    </xf>
    <xf numFmtId="0" fontId="13" fillId="5" borderId="28" xfId="0" applyFont="1" applyFill="1" applyBorder="1" applyAlignment="1">
      <alignment horizontal="center" vertical="center"/>
    </xf>
    <xf numFmtId="0" fontId="13" fillId="8" borderId="26" xfId="0" applyFont="1" applyFill="1" applyBorder="1" applyAlignment="1">
      <alignment horizontal="center" vertical="center"/>
    </xf>
    <xf numFmtId="0" fontId="13" fillId="8" borderId="27" xfId="0" applyFont="1" applyFill="1" applyBorder="1" applyAlignment="1">
      <alignment horizontal="center" vertical="center"/>
    </xf>
    <xf numFmtId="0" fontId="13" fillId="8" borderId="29" xfId="0" applyFont="1" applyFill="1" applyBorder="1" applyAlignment="1">
      <alignment horizontal="center" vertical="center"/>
    </xf>
    <xf numFmtId="0" fontId="13" fillId="9" borderId="26" xfId="0" applyFont="1" applyFill="1" applyBorder="1" applyAlignment="1">
      <alignment horizontal="center" vertical="center"/>
    </xf>
    <xf numFmtId="0" fontId="13" fillId="9" borderId="29" xfId="0" applyFont="1" applyFill="1" applyBorder="1" applyAlignment="1">
      <alignment horizontal="center" vertical="center"/>
    </xf>
    <xf numFmtId="0" fontId="13" fillId="7" borderId="26" xfId="0" applyFont="1" applyFill="1" applyBorder="1" applyAlignment="1">
      <alignment horizontal="center" vertical="center"/>
    </xf>
    <xf numFmtId="0" fontId="13" fillId="7" borderId="29" xfId="0" applyFont="1" applyFill="1" applyBorder="1" applyAlignment="1">
      <alignment horizontal="center" vertical="center"/>
    </xf>
    <xf numFmtId="0" fontId="13" fillId="4" borderId="30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0" fontId="13" fillId="5" borderId="18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13" fillId="8" borderId="17" xfId="0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horizontal="center" vertical="center"/>
    </xf>
    <xf numFmtId="0" fontId="13" fillId="8" borderId="20" xfId="0" applyFont="1" applyFill="1" applyBorder="1" applyAlignment="1">
      <alignment horizontal="center" vertical="center"/>
    </xf>
    <xf numFmtId="0" fontId="13" fillId="9" borderId="17" xfId="0" applyFont="1" applyFill="1" applyBorder="1" applyAlignment="1">
      <alignment horizontal="center" vertical="center"/>
    </xf>
    <xf numFmtId="0" fontId="13" fillId="9" borderId="20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left" vertical="center"/>
    </xf>
    <xf numFmtId="0" fontId="13" fillId="5" borderId="21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13" fillId="8" borderId="2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13" fillId="8" borderId="24" xfId="0" applyFont="1" applyFill="1" applyBorder="1" applyAlignment="1">
      <alignment horizontal="center" vertical="center"/>
    </xf>
    <xf numFmtId="0" fontId="13" fillId="9" borderId="21" xfId="0" applyFont="1" applyFill="1" applyBorder="1" applyAlignment="1">
      <alignment horizontal="center" vertical="center"/>
    </xf>
    <xf numFmtId="0" fontId="13" fillId="9" borderId="24" xfId="0" applyFont="1" applyFill="1" applyBorder="1" applyAlignment="1">
      <alignment horizontal="center" vertical="center"/>
    </xf>
    <xf numFmtId="0" fontId="13" fillId="7" borderId="21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13" fillId="5" borderId="31" xfId="0" applyFont="1" applyFill="1" applyBorder="1" applyAlignment="1">
      <alignment horizontal="center" vertical="center"/>
    </xf>
    <xf numFmtId="0" fontId="13" fillId="5" borderId="32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8" borderId="31" xfId="0" applyFont="1" applyFill="1" applyBorder="1" applyAlignment="1">
      <alignment horizontal="center" vertical="center"/>
    </xf>
    <xf numFmtId="0" fontId="13" fillId="8" borderId="32" xfId="0" applyFont="1" applyFill="1" applyBorder="1" applyAlignment="1">
      <alignment horizontal="center" vertical="center"/>
    </xf>
    <xf numFmtId="0" fontId="13" fillId="8" borderId="38" xfId="0" applyFont="1" applyFill="1" applyBorder="1" applyAlignment="1">
      <alignment horizontal="center" vertical="center"/>
    </xf>
    <xf numFmtId="0" fontId="13" fillId="9" borderId="31" xfId="0" applyFont="1" applyFill="1" applyBorder="1" applyAlignment="1">
      <alignment horizontal="center" vertical="center"/>
    </xf>
    <xf numFmtId="0" fontId="13" fillId="9" borderId="38" xfId="0" applyFont="1" applyFill="1" applyBorder="1" applyAlignment="1">
      <alignment horizontal="center" vertical="center"/>
    </xf>
    <xf numFmtId="0" fontId="13" fillId="7" borderId="31" xfId="0" applyFont="1" applyFill="1" applyBorder="1" applyAlignment="1">
      <alignment horizontal="center" vertical="center"/>
    </xf>
    <xf numFmtId="0" fontId="13" fillId="7" borderId="38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7" fillId="10" borderId="49" xfId="0" applyFont="1" applyFill="1" applyBorder="1" applyAlignment="1">
      <alignment horizontal="left" vertical="center" shrinkToFit="1"/>
    </xf>
    <xf numFmtId="0" fontId="7" fillId="10" borderId="11" xfId="0" applyFont="1" applyFill="1" applyBorder="1" applyAlignment="1">
      <alignment horizontal="left" vertical="center" shrinkToFit="1"/>
    </xf>
    <xf numFmtId="0" fontId="7" fillId="10" borderId="50" xfId="0" applyFont="1" applyFill="1" applyBorder="1" applyAlignment="1">
      <alignment horizontal="left" vertical="center" shrinkToFit="1"/>
    </xf>
    <xf numFmtId="0" fontId="2" fillId="3" borderId="42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4" fillId="5" borderId="46" xfId="0" applyFont="1" applyFill="1" applyBorder="1" applyAlignment="1">
      <alignment horizontal="center" vertical="center"/>
    </xf>
    <xf numFmtId="0" fontId="4" fillId="5" borderId="47" xfId="0" applyFont="1" applyFill="1" applyBorder="1" applyAlignment="1">
      <alignment horizontal="center" vertical="center"/>
    </xf>
    <xf numFmtId="0" fontId="4" fillId="5" borderId="48" xfId="0" applyFont="1" applyFill="1" applyBorder="1" applyAlignment="1">
      <alignment horizontal="center" vertical="center"/>
    </xf>
    <xf numFmtId="0" fontId="5" fillId="8" borderId="53" xfId="0" applyFont="1" applyFill="1" applyBorder="1" applyAlignment="1">
      <alignment horizontal="center" vertical="center"/>
    </xf>
    <xf numFmtId="0" fontId="5" fillId="8" borderId="43" xfId="0" applyFont="1" applyFill="1" applyBorder="1" applyAlignment="1">
      <alignment horizontal="center" vertical="center"/>
    </xf>
    <xf numFmtId="0" fontId="5" fillId="8" borderId="55" xfId="0" applyFont="1" applyFill="1" applyBorder="1" applyAlignment="1">
      <alignment horizontal="center" vertical="center"/>
    </xf>
    <xf numFmtId="0" fontId="5" fillId="8" borderId="54" xfId="0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56" xfId="0" applyFont="1" applyFill="1" applyBorder="1" applyAlignment="1">
      <alignment horizontal="center" vertical="center"/>
    </xf>
    <xf numFmtId="0" fontId="5" fillId="9" borderId="53" xfId="0" applyFont="1" applyFill="1" applyBorder="1" applyAlignment="1">
      <alignment horizontal="center" vertical="center"/>
    </xf>
    <xf numFmtId="0" fontId="5" fillId="9" borderId="55" xfId="0" applyFont="1" applyFill="1" applyBorder="1" applyAlignment="1">
      <alignment horizontal="center" vertical="center"/>
    </xf>
    <xf numFmtId="0" fontId="5" fillId="9" borderId="54" xfId="0" applyFont="1" applyFill="1" applyBorder="1" applyAlignment="1">
      <alignment horizontal="center" vertical="center"/>
    </xf>
    <xf numFmtId="0" fontId="5" fillId="9" borderId="56" xfId="0" applyFont="1" applyFill="1" applyBorder="1" applyAlignment="1">
      <alignment horizontal="center" vertical="center"/>
    </xf>
    <xf numFmtId="0" fontId="5" fillId="7" borderId="53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0" fontId="12" fillId="4" borderId="30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7" fillId="10" borderId="49" xfId="0" applyFont="1" applyFill="1" applyBorder="1" applyAlignment="1" applyProtection="1">
      <alignment horizontal="left" vertical="center" shrinkToFit="1"/>
      <protection locked="0"/>
    </xf>
    <xf numFmtId="0" fontId="7" fillId="10" borderId="11" xfId="0" applyFont="1" applyFill="1" applyBorder="1" applyAlignment="1" applyProtection="1">
      <alignment horizontal="left" vertical="center" shrinkToFit="1"/>
      <protection locked="0"/>
    </xf>
    <xf numFmtId="0" fontId="7" fillId="10" borderId="50" xfId="0" applyFont="1" applyFill="1" applyBorder="1" applyAlignment="1" applyProtection="1">
      <alignment horizontal="left" vertical="center" shrinkToFit="1"/>
      <protection locked="0"/>
    </xf>
    <xf numFmtId="0" fontId="15" fillId="10" borderId="0" xfId="0" applyFont="1" applyFill="1" applyAlignment="1" applyProtection="1">
      <alignment horizontal="center" vertical="center"/>
      <protection locked="0"/>
    </xf>
  </cellXfs>
  <cellStyles count="1">
    <cellStyle name="標準" xfId="0" builtinId="0"/>
  </cellStyles>
  <dxfs count="13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280147</xdr:colOff>
      <xdr:row>2</xdr:row>
      <xdr:rowOff>44823</xdr:rowOff>
    </xdr:from>
    <xdr:to>
      <xdr:col>8</xdr:col>
      <xdr:colOff>265019</xdr:colOff>
      <xdr:row>3</xdr:row>
      <xdr:rowOff>67235</xdr:rowOff>
    </xdr:to>
    <xdr:sp macro="" textlink="">
      <xdr:nvSpPr>
        <xdr:cNvPr id="2" name="AutoShape 2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129118" y="694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②提出日入力</a:t>
          </a:r>
        </a:p>
      </xdr:txBody>
    </xdr:sp>
    <xdr:clientData/>
  </xdr:twoCellAnchor>
  <xdr:twoCellAnchor>
    <xdr:from>
      <xdr:col>4</xdr:col>
      <xdr:colOff>257735</xdr:colOff>
      <xdr:row>0</xdr:row>
      <xdr:rowOff>313764</xdr:rowOff>
    </xdr:from>
    <xdr:to>
      <xdr:col>8</xdr:col>
      <xdr:colOff>242607</xdr:colOff>
      <xdr:row>1</xdr:row>
      <xdr:rowOff>291353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06706" y="313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①年度入力</a:t>
          </a:r>
        </a:p>
      </xdr:txBody>
    </xdr:sp>
    <xdr:clientData/>
  </xdr:twoCellAnchor>
  <xdr:twoCellAnchor>
    <xdr:from>
      <xdr:col>18</xdr:col>
      <xdr:colOff>11206</xdr:colOff>
      <xdr:row>2</xdr:row>
      <xdr:rowOff>56029</xdr:rowOff>
    </xdr:from>
    <xdr:to>
      <xdr:col>21</xdr:col>
      <xdr:colOff>287430</xdr:colOff>
      <xdr:row>3</xdr:row>
      <xdr:rowOff>78441</xdr:rowOff>
    </xdr:to>
    <xdr:sp macro="" textlink="">
      <xdr:nvSpPr>
        <xdr:cNvPr id="5" name="AutoShape 2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6062382" y="705970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③民児協名入力</a:t>
          </a:r>
        </a:p>
      </xdr:txBody>
    </xdr:sp>
    <xdr:clientData/>
  </xdr:twoCellAnchor>
  <xdr:twoCellAnchor>
    <xdr:from>
      <xdr:col>24</xdr:col>
      <xdr:colOff>235323</xdr:colOff>
      <xdr:row>2</xdr:row>
      <xdr:rowOff>100853</xdr:rowOff>
    </xdr:from>
    <xdr:to>
      <xdr:col>28</xdr:col>
      <xdr:colOff>220194</xdr:colOff>
      <xdr:row>3</xdr:row>
      <xdr:rowOff>123265</xdr:rowOff>
    </xdr:to>
    <xdr:sp macro="" textlink="">
      <xdr:nvSpPr>
        <xdr:cNvPr id="6" name="AutoShape 2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124264" y="75079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④会長氏名入力</a:t>
          </a:r>
        </a:p>
      </xdr:txBody>
    </xdr:sp>
    <xdr:clientData/>
  </xdr:twoCellAnchor>
  <xdr:twoCellAnchor>
    <xdr:from>
      <xdr:col>0</xdr:col>
      <xdr:colOff>44824</xdr:colOff>
      <xdr:row>5</xdr:row>
      <xdr:rowOff>1075765</xdr:rowOff>
    </xdr:from>
    <xdr:to>
      <xdr:col>1</xdr:col>
      <xdr:colOff>968749</xdr:colOff>
      <xdr:row>5</xdr:row>
      <xdr:rowOff>1399615</xdr:rowOff>
    </xdr:to>
    <xdr:sp macro="" textlink="">
      <xdr:nvSpPr>
        <xdr:cNvPr id="7" name="AutoShape 3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44824" y="2577353"/>
          <a:ext cx="1159249" cy="323850"/>
        </a:xfrm>
        <a:prstGeom prst="wedgeRectCallout">
          <a:avLst>
            <a:gd name="adj1" fmla="val 2426"/>
            <a:gd name="adj2" fmla="val 17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⑤委員名入力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9</xdr:col>
      <xdr:colOff>177052</xdr:colOff>
      <xdr:row>11</xdr:row>
      <xdr:rowOff>38100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2431676" y="4112559"/>
          <a:ext cx="1051111" cy="318247"/>
        </a:xfrm>
        <a:prstGeom prst="wedgeRectCallout">
          <a:avLst>
            <a:gd name="adj1" fmla="val -75806"/>
            <a:gd name="adj2" fmla="val -14655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⑥件数入力</a:t>
          </a:r>
        </a:p>
      </xdr:txBody>
    </xdr:sp>
    <xdr:clientData/>
  </xdr:twoCellAnchor>
  <xdr:twoCellAnchor>
    <xdr:from>
      <xdr:col>22</xdr:col>
      <xdr:colOff>134472</xdr:colOff>
      <xdr:row>9</xdr:row>
      <xdr:rowOff>145676</xdr:rowOff>
    </xdr:from>
    <xdr:to>
      <xdr:col>26</xdr:col>
      <xdr:colOff>21293</xdr:colOff>
      <xdr:row>10</xdr:row>
      <xdr:rowOff>269501</xdr:rowOff>
    </xdr:to>
    <xdr:sp macro="" textlink="">
      <xdr:nvSpPr>
        <xdr:cNvPr id="9" name="AutoShape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7440707" y="3978088"/>
          <a:ext cx="1052233" cy="403972"/>
        </a:xfrm>
        <a:prstGeom prst="wedgeRectCallout">
          <a:avLst>
            <a:gd name="adj1" fmla="val -71819"/>
            <a:gd name="adj2" fmla="val -33333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☆エラー表示</a:t>
          </a:r>
        </a:p>
      </xdr:txBody>
    </xdr:sp>
    <xdr:clientData/>
  </xdr:twoCellAnchor>
  <xdr:twoCellAnchor>
    <xdr:from>
      <xdr:col>16</xdr:col>
      <xdr:colOff>246529</xdr:colOff>
      <xdr:row>9</xdr:row>
      <xdr:rowOff>235323</xdr:rowOff>
    </xdr:from>
    <xdr:to>
      <xdr:col>22</xdr:col>
      <xdr:colOff>156883</xdr:colOff>
      <xdr:row>12</xdr:row>
      <xdr:rowOff>182656</xdr:rowOff>
    </xdr:to>
    <xdr:sp macro="" textlink="">
      <xdr:nvSpPr>
        <xdr:cNvPr id="10" name="Freeform 3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/>
        </xdr:cNvSpPr>
      </xdr:nvSpPr>
      <xdr:spPr bwMode="auto">
        <a:xfrm>
          <a:off x="5591735" y="4067735"/>
          <a:ext cx="1871383" cy="787774"/>
        </a:xfrm>
        <a:custGeom>
          <a:avLst/>
          <a:gdLst>
            <a:gd name="T0" fmla="*/ 233 w 233"/>
            <a:gd name="T1" fmla="*/ 4 h 46"/>
            <a:gd name="T2" fmla="*/ 127 w 233"/>
            <a:gd name="T3" fmla="*/ 45 h 46"/>
            <a:gd name="T4" fmla="*/ 0 w 233"/>
            <a:gd name="T5" fmla="*/ 0 h 4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33" h="46">
              <a:moveTo>
                <a:pt x="233" y="4"/>
              </a:moveTo>
              <a:cubicBezTo>
                <a:pt x="199" y="25"/>
                <a:pt x="166" y="46"/>
                <a:pt x="127" y="45"/>
              </a:cubicBezTo>
              <a:cubicBezTo>
                <a:pt x="88" y="44"/>
                <a:pt x="44" y="22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21</xdr:col>
      <xdr:colOff>156882</xdr:colOff>
      <xdr:row>10</xdr:row>
      <xdr:rowOff>78441</xdr:rowOff>
    </xdr:from>
    <xdr:to>
      <xdr:col>22</xdr:col>
      <xdr:colOff>145677</xdr:colOff>
      <xdr:row>11</xdr:row>
      <xdr:rowOff>205068</xdr:rowOff>
    </xdr:to>
    <xdr:sp macro="" textlink="">
      <xdr:nvSpPr>
        <xdr:cNvPr id="11" name="Freeform 3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/>
        </xdr:cNvSpPr>
      </xdr:nvSpPr>
      <xdr:spPr bwMode="auto">
        <a:xfrm>
          <a:off x="7082117" y="4191000"/>
          <a:ext cx="369795" cy="406774"/>
        </a:xfrm>
        <a:custGeom>
          <a:avLst/>
          <a:gdLst>
            <a:gd name="T0" fmla="*/ 70 w 70"/>
            <a:gd name="T1" fmla="*/ 9 h 47"/>
            <a:gd name="T2" fmla="*/ 41 w 70"/>
            <a:gd name="T3" fmla="*/ 45 h 47"/>
            <a:gd name="T4" fmla="*/ 0 w 70"/>
            <a:gd name="T5" fmla="*/ 0 h 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70" h="47">
              <a:moveTo>
                <a:pt x="70" y="9"/>
              </a:moveTo>
              <a:cubicBezTo>
                <a:pt x="61" y="28"/>
                <a:pt x="53" y="47"/>
                <a:pt x="41" y="45"/>
              </a:cubicBezTo>
              <a:cubicBezTo>
                <a:pt x="29" y="43"/>
                <a:pt x="7" y="7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170329</xdr:colOff>
      <xdr:row>13</xdr:row>
      <xdr:rowOff>11205</xdr:rowOff>
    </xdr:from>
    <xdr:to>
      <xdr:col>32</xdr:col>
      <xdr:colOff>493057</xdr:colOff>
      <xdr:row>33</xdr:row>
      <xdr:rowOff>212912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70329" y="4798358"/>
          <a:ext cx="9646022" cy="57598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【入力手順の説明】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１．　年度を入力する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２．　提出日を入力する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３．　所属民児協を入力する ・・・・・・・・　所属する民児協名を入力しください。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４．　氏名を入力する　・・・・・・・・・・・・・　氏名を入力してください。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 　　　　　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 （4月のシートに入力すると、5月のシートからは自動で表示されます。入力は4月のみ。）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５．　委員名を入力する　・・・・・・・・・・・　集計報告書の提出を受けた委員名を入力してください。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  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（委員名は、セルを選択してコピー、貼り付けで各シートに複写できます。）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６．　件数を入力する　・・・・・・・・・・・・・　各委員から受けた集計報告書により、件数を入力します。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  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件数は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～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100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まで入力できます。エラーの場合は下図が表示されます。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　　　　　　　　　　　　　　　　　　　　　　　エラーメッセージ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100">
            <a:solidFill>
              <a:srgbClr val="FF0000"/>
            </a:solidFill>
            <a:effectLst/>
            <a:latin typeface="+mn-ea"/>
            <a:ea typeface="+mn-ea"/>
          </a:endParaRPr>
        </a:p>
        <a:p>
          <a:pPr rtl="0"/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７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．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を入力する　・・・・・・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・・・・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各委員から受けた集計報告書により、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を入力します。</a:t>
          </a:r>
          <a:endParaRPr lang="ja-JP" altLang="ja-JP" sz="1200">
            <a:effectLst/>
            <a:latin typeface="+mn-ea"/>
            <a:ea typeface="+mn-ea"/>
          </a:endParaRPr>
        </a:p>
        <a:p>
          <a:pPr rtl="0" eaLnBrk="1" fontAlgn="auto" latinLnBrk="0" hangingPunct="1"/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　　　　　　　　　　　　　　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　　　　　　</a:t>
          </a:r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日数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は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各月日数を上限として入力できます。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エラーの場合は下図が表示されます。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※2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月は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29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まで入力可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ja-JP" altLang="ja-JP" sz="1200">
            <a:solidFill>
              <a:srgbClr val="FF0000"/>
            </a:solidFill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</a:t>
          </a:r>
          <a:r>
            <a:rPr lang="ja-JP" altLang="en-US" sz="1200" b="0" i="0" u="none" strike="noStrike" baseline="0">
              <a:solidFill>
                <a:srgbClr val="FF0000"/>
              </a:solidFill>
              <a:latin typeface="+mn-ea"/>
              <a:ea typeface="+mn-ea"/>
            </a:rPr>
            <a:t>エラーメッセージ</a:t>
          </a:r>
          <a:endParaRPr lang="en-US" altLang="ja-JP" sz="1200" b="0" i="0" u="none" strike="noStrike" baseline="0">
            <a:solidFill>
              <a:srgbClr val="FF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  ☆    エラー表示　・・・・・・・・・・・・・・・・　（１５）内容別 と　（２０）分野別　の数が一致しない場合、セルが黄色になり赤文字で表示され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ます。その場合は、一致するように入力し直してください。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☆　印刷はA4サイズで設定しています。お手持ちのプリンタによって印刷結果が変わってきますので、各自ご調整ください。</a:t>
          </a:r>
          <a:endParaRPr lang="ja-JP" altLang="ja-JP" sz="1200"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29</xdr:col>
      <xdr:colOff>134470</xdr:colOff>
      <xdr:row>10</xdr:row>
      <xdr:rowOff>123265</xdr:rowOff>
    </xdr:from>
    <xdr:to>
      <xdr:col>32</xdr:col>
      <xdr:colOff>479610</xdr:colOff>
      <xdr:row>11</xdr:row>
      <xdr:rowOff>161365</xdr:rowOff>
    </xdr:to>
    <xdr:sp macro="" textlink="">
      <xdr:nvSpPr>
        <xdr:cNvPr id="13" name="AutoShape 3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480176" y="4235824"/>
          <a:ext cx="1219199" cy="318247"/>
        </a:xfrm>
        <a:prstGeom prst="wedgeRectCallout">
          <a:avLst>
            <a:gd name="adj1" fmla="val 14812"/>
            <a:gd name="adj2" fmla="val -12190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⑦活動日数入力</a:t>
          </a:r>
        </a:p>
      </xdr:txBody>
    </xdr:sp>
    <xdr:clientData/>
  </xdr:twoCellAnchor>
  <xdr:twoCellAnchor editAs="oneCell">
    <xdr:from>
      <xdr:col>11</xdr:col>
      <xdr:colOff>242047</xdr:colOff>
      <xdr:row>26</xdr:row>
      <xdr:rowOff>2242</xdr:rowOff>
    </xdr:from>
    <xdr:to>
      <xdr:col>22</xdr:col>
      <xdr:colOff>186018</xdr:colOff>
      <xdr:row>29</xdr:row>
      <xdr:rowOff>30267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035" y="8402171"/>
          <a:ext cx="3072654" cy="86174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264458</xdr:colOff>
      <xdr:row>20</xdr:row>
      <xdr:rowOff>242425</xdr:rowOff>
    </xdr:from>
    <xdr:to>
      <xdr:col>22</xdr:col>
      <xdr:colOff>141194</xdr:colOff>
      <xdr:row>24</xdr:row>
      <xdr:rowOff>19184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446" y="6974919"/>
          <a:ext cx="3005419" cy="88838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672"/>
  <sheetViews>
    <sheetView showZeros="0" view="pageBreakPreview" zoomScale="85" zoomScaleNormal="85" zoomScaleSheetLayoutView="85" workbookViewId="0">
      <selection sqref="A1:AG38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v>2023</v>
      </c>
      <c r="L1" s="167"/>
      <c r="M1" s="167"/>
      <c r="N1" s="9" t="s">
        <v>62</v>
      </c>
      <c r="O1" s="109"/>
      <c r="P1" s="109"/>
      <c r="Q1" s="112">
        <v>4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v>2023</v>
      </c>
      <c r="L2" s="168"/>
      <c r="M2" s="19" t="s">
        <v>68</v>
      </c>
      <c r="O2" s="118">
        <v>5</v>
      </c>
      <c r="P2" s="9" t="s">
        <v>55</v>
      </c>
      <c r="Q2" s="118"/>
      <c r="R2" s="19" t="s">
        <v>56</v>
      </c>
      <c r="S2" s="19" t="s">
        <v>57</v>
      </c>
      <c r="T2" s="17"/>
      <c r="V2" s="169" t="s">
        <v>74</v>
      </c>
      <c r="W2" s="170"/>
      <c r="X2" s="170"/>
      <c r="Y2" s="170"/>
      <c r="Z2" s="170"/>
      <c r="AA2" s="170"/>
      <c r="AB2" s="171"/>
      <c r="AC2" s="169" t="s">
        <v>74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119" t="s">
        <v>71</v>
      </c>
      <c r="C8" s="120">
        <v>1</v>
      </c>
      <c r="D8" s="121">
        <v>1</v>
      </c>
      <c r="E8" s="121"/>
      <c r="F8" s="121"/>
      <c r="G8" s="121"/>
      <c r="H8" s="121"/>
      <c r="I8" s="121"/>
      <c r="J8" s="121"/>
      <c r="K8" s="121"/>
      <c r="L8" s="121">
        <v>1</v>
      </c>
      <c r="M8" s="121">
        <v>1</v>
      </c>
      <c r="N8" s="121"/>
      <c r="O8" s="121">
        <v>2</v>
      </c>
      <c r="P8" s="122"/>
      <c r="Q8" s="21">
        <v>6</v>
      </c>
      <c r="R8" s="120">
        <v>1</v>
      </c>
      <c r="S8" s="121">
        <v>1</v>
      </c>
      <c r="T8" s="121">
        <v>1</v>
      </c>
      <c r="U8" s="122">
        <v>3</v>
      </c>
      <c r="V8" s="21">
        <v>6</v>
      </c>
      <c r="W8" s="123">
        <v>1</v>
      </c>
      <c r="X8" s="124">
        <v>2</v>
      </c>
      <c r="Y8" s="124"/>
      <c r="Z8" s="124"/>
      <c r="AA8" s="124"/>
      <c r="AB8" s="125"/>
      <c r="AC8" s="126"/>
      <c r="AD8" s="127"/>
      <c r="AE8" s="128"/>
      <c r="AF8" s="129"/>
      <c r="AG8" s="130">
        <v>10</v>
      </c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131" t="s">
        <v>72</v>
      </c>
      <c r="C9" s="132"/>
      <c r="D9" s="133"/>
      <c r="E9" s="133">
        <v>2</v>
      </c>
      <c r="F9" s="133">
        <v>1</v>
      </c>
      <c r="G9" s="133">
        <v>1</v>
      </c>
      <c r="H9" s="133"/>
      <c r="I9" s="133">
        <v>4</v>
      </c>
      <c r="J9" s="133"/>
      <c r="K9" s="133"/>
      <c r="L9" s="133"/>
      <c r="M9" s="133"/>
      <c r="N9" s="133"/>
      <c r="O9" s="133"/>
      <c r="P9" s="134"/>
      <c r="Q9" s="12">
        <v>8</v>
      </c>
      <c r="R9" s="132">
        <v>1</v>
      </c>
      <c r="S9" s="133">
        <v>3</v>
      </c>
      <c r="T9" s="133">
        <v>4</v>
      </c>
      <c r="U9" s="134"/>
      <c r="V9" s="12">
        <v>8</v>
      </c>
      <c r="W9" s="135"/>
      <c r="X9" s="136"/>
      <c r="Y9" s="136">
        <v>2</v>
      </c>
      <c r="Z9" s="136">
        <v>1</v>
      </c>
      <c r="AA9" s="136"/>
      <c r="AB9" s="137"/>
      <c r="AC9" s="138"/>
      <c r="AD9" s="139"/>
      <c r="AE9" s="140"/>
      <c r="AF9" s="141"/>
      <c r="AG9" s="142">
        <v>20</v>
      </c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131" t="s">
        <v>73</v>
      </c>
      <c r="C10" s="132"/>
      <c r="D10" s="133"/>
      <c r="E10" s="133"/>
      <c r="F10" s="133"/>
      <c r="G10" s="133"/>
      <c r="H10" s="133"/>
      <c r="I10" s="133"/>
      <c r="J10" s="133">
        <v>1</v>
      </c>
      <c r="K10" s="133">
        <v>2</v>
      </c>
      <c r="L10" s="133">
        <v>1</v>
      </c>
      <c r="M10" s="133"/>
      <c r="N10" s="133">
        <v>1</v>
      </c>
      <c r="O10" s="133"/>
      <c r="P10" s="134"/>
      <c r="Q10" s="13">
        <v>5</v>
      </c>
      <c r="R10" s="132">
        <v>2</v>
      </c>
      <c r="S10" s="133">
        <v>1</v>
      </c>
      <c r="T10" s="133"/>
      <c r="U10" s="134"/>
      <c r="V10" s="12">
        <v>3</v>
      </c>
      <c r="W10" s="135"/>
      <c r="X10" s="136"/>
      <c r="Y10" s="136"/>
      <c r="Z10" s="136"/>
      <c r="AA10" s="136">
        <v>3</v>
      </c>
      <c r="AB10" s="137">
        <v>1</v>
      </c>
      <c r="AC10" s="138">
        <v>2</v>
      </c>
      <c r="AD10" s="139">
        <v>1</v>
      </c>
      <c r="AE10" s="140"/>
      <c r="AF10" s="141"/>
      <c r="AG10" s="142">
        <v>13</v>
      </c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131"/>
      <c r="C11" s="132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4"/>
      <c r="Q11" s="13">
        <v>0</v>
      </c>
      <c r="R11" s="132"/>
      <c r="S11" s="133"/>
      <c r="T11" s="133"/>
      <c r="U11" s="134"/>
      <c r="V11" s="12">
        <v>0</v>
      </c>
      <c r="W11" s="135"/>
      <c r="X11" s="136"/>
      <c r="Y11" s="136"/>
      <c r="Z11" s="136"/>
      <c r="AA11" s="136"/>
      <c r="AB11" s="137"/>
      <c r="AC11" s="138"/>
      <c r="AD11" s="139"/>
      <c r="AE11" s="140"/>
      <c r="AF11" s="141"/>
      <c r="AG11" s="142"/>
    </row>
    <row r="12" spans="1:47" ht="21.75" customHeight="1" thickBot="1" x14ac:dyDescent="0.2">
      <c r="A12" s="70">
        <v>5</v>
      </c>
      <c r="B12" s="143"/>
      <c r="C12" s="144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6"/>
      <c r="Q12" s="14">
        <v>0</v>
      </c>
      <c r="R12" s="144"/>
      <c r="S12" s="145"/>
      <c r="T12" s="145"/>
      <c r="U12" s="146"/>
      <c r="V12" s="14">
        <v>0</v>
      </c>
      <c r="W12" s="147"/>
      <c r="X12" s="148"/>
      <c r="Y12" s="148"/>
      <c r="Z12" s="148"/>
      <c r="AA12" s="148"/>
      <c r="AB12" s="149"/>
      <c r="AC12" s="150"/>
      <c r="AD12" s="151"/>
      <c r="AE12" s="152"/>
      <c r="AF12" s="153"/>
      <c r="AG12" s="154"/>
    </row>
    <row r="13" spans="1:47" ht="21.75" customHeight="1" x14ac:dyDescent="0.15">
      <c r="A13" s="72">
        <v>6</v>
      </c>
      <c r="B13" s="119"/>
      <c r="C13" s="120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2"/>
      <c r="Q13" s="12">
        <v>0</v>
      </c>
      <c r="R13" s="120"/>
      <c r="S13" s="121"/>
      <c r="T13" s="121"/>
      <c r="U13" s="122"/>
      <c r="V13" s="12">
        <v>0</v>
      </c>
      <c r="W13" s="123"/>
      <c r="X13" s="124"/>
      <c r="Y13" s="124"/>
      <c r="Z13" s="124"/>
      <c r="AA13" s="124"/>
      <c r="AB13" s="125"/>
      <c r="AC13" s="126"/>
      <c r="AD13" s="127"/>
      <c r="AE13" s="128"/>
      <c r="AF13" s="129"/>
      <c r="AG13" s="130"/>
    </row>
    <row r="14" spans="1:47" ht="21.75" customHeight="1" x14ac:dyDescent="0.15">
      <c r="A14" s="68">
        <v>7</v>
      </c>
      <c r="B14" s="131"/>
      <c r="C14" s="132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4"/>
      <c r="Q14" s="12">
        <v>0</v>
      </c>
      <c r="R14" s="132"/>
      <c r="S14" s="133"/>
      <c r="T14" s="133"/>
      <c r="U14" s="134"/>
      <c r="V14" s="12">
        <v>0</v>
      </c>
      <c r="W14" s="135"/>
      <c r="X14" s="136"/>
      <c r="Y14" s="136"/>
      <c r="Z14" s="136"/>
      <c r="AA14" s="136"/>
      <c r="AB14" s="137"/>
      <c r="AC14" s="138"/>
      <c r="AD14" s="139"/>
      <c r="AE14" s="140"/>
      <c r="AF14" s="141"/>
      <c r="AG14" s="142"/>
    </row>
    <row r="15" spans="1:47" ht="21.75" customHeight="1" x14ac:dyDescent="0.15">
      <c r="A15" s="68">
        <v>8</v>
      </c>
      <c r="B15" s="131"/>
      <c r="C15" s="132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4"/>
      <c r="Q15" s="12">
        <v>0</v>
      </c>
      <c r="R15" s="132"/>
      <c r="S15" s="133"/>
      <c r="T15" s="133"/>
      <c r="U15" s="134"/>
      <c r="V15" s="12">
        <v>0</v>
      </c>
      <c r="W15" s="135"/>
      <c r="X15" s="136"/>
      <c r="Y15" s="136"/>
      <c r="Z15" s="136"/>
      <c r="AA15" s="136"/>
      <c r="AB15" s="137"/>
      <c r="AC15" s="138"/>
      <c r="AD15" s="139"/>
      <c r="AE15" s="140"/>
      <c r="AF15" s="141"/>
      <c r="AG15" s="142"/>
    </row>
    <row r="16" spans="1:47" ht="21.75" customHeight="1" x14ac:dyDescent="0.15">
      <c r="A16" s="68">
        <v>9</v>
      </c>
      <c r="B16" s="131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4"/>
      <c r="Q16" s="12">
        <v>0</v>
      </c>
      <c r="R16" s="132"/>
      <c r="S16" s="133"/>
      <c r="T16" s="133"/>
      <c r="U16" s="134"/>
      <c r="V16" s="12">
        <v>0</v>
      </c>
      <c r="W16" s="135"/>
      <c r="X16" s="136"/>
      <c r="Y16" s="136"/>
      <c r="Z16" s="136"/>
      <c r="AA16" s="136"/>
      <c r="AB16" s="137"/>
      <c r="AC16" s="138"/>
      <c r="AD16" s="139"/>
      <c r="AE16" s="140"/>
      <c r="AF16" s="141"/>
      <c r="AG16" s="142"/>
    </row>
    <row r="17" spans="1:33" ht="21.75" customHeight="1" thickBot="1" x14ac:dyDescent="0.2">
      <c r="A17" s="70">
        <v>10</v>
      </c>
      <c r="B17" s="143"/>
      <c r="C17" s="144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6"/>
      <c r="Q17" s="14">
        <v>0</v>
      </c>
      <c r="R17" s="144"/>
      <c r="S17" s="145"/>
      <c r="T17" s="145"/>
      <c r="U17" s="146"/>
      <c r="V17" s="14">
        <v>0</v>
      </c>
      <c r="W17" s="147"/>
      <c r="X17" s="148"/>
      <c r="Y17" s="148"/>
      <c r="Z17" s="148"/>
      <c r="AA17" s="148"/>
      <c r="AB17" s="149"/>
      <c r="AC17" s="150"/>
      <c r="AD17" s="151"/>
      <c r="AE17" s="152"/>
      <c r="AF17" s="153"/>
      <c r="AG17" s="154"/>
    </row>
    <row r="18" spans="1:33" ht="21.75" customHeight="1" x14ac:dyDescent="0.15">
      <c r="A18" s="72">
        <v>11</v>
      </c>
      <c r="B18" s="119"/>
      <c r="C18" s="120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2"/>
      <c r="Q18" s="12">
        <v>0</v>
      </c>
      <c r="R18" s="120"/>
      <c r="S18" s="121"/>
      <c r="T18" s="121"/>
      <c r="U18" s="122"/>
      <c r="V18" s="12">
        <v>0</v>
      </c>
      <c r="W18" s="123"/>
      <c r="X18" s="124"/>
      <c r="Y18" s="124"/>
      <c r="Z18" s="124"/>
      <c r="AA18" s="124"/>
      <c r="AB18" s="125"/>
      <c r="AC18" s="126"/>
      <c r="AD18" s="127"/>
      <c r="AE18" s="128"/>
      <c r="AF18" s="129"/>
      <c r="AG18" s="130"/>
    </row>
    <row r="19" spans="1:33" ht="21.75" customHeight="1" x14ac:dyDescent="0.15">
      <c r="A19" s="68">
        <v>12</v>
      </c>
      <c r="B19" s="131"/>
      <c r="C19" s="132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4"/>
      <c r="Q19" s="12">
        <v>0</v>
      </c>
      <c r="R19" s="132"/>
      <c r="S19" s="133"/>
      <c r="T19" s="133"/>
      <c r="U19" s="134"/>
      <c r="V19" s="12">
        <v>0</v>
      </c>
      <c r="W19" s="135"/>
      <c r="X19" s="136"/>
      <c r="Y19" s="136"/>
      <c r="Z19" s="136"/>
      <c r="AA19" s="136"/>
      <c r="AB19" s="137"/>
      <c r="AC19" s="138"/>
      <c r="AD19" s="139"/>
      <c r="AE19" s="140"/>
      <c r="AF19" s="141"/>
      <c r="AG19" s="142"/>
    </row>
    <row r="20" spans="1:33" ht="21.75" customHeight="1" x14ac:dyDescent="0.15">
      <c r="A20" s="68">
        <v>13</v>
      </c>
      <c r="B20" s="131"/>
      <c r="C20" s="132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4"/>
      <c r="Q20" s="12">
        <v>0</v>
      </c>
      <c r="R20" s="132"/>
      <c r="S20" s="133"/>
      <c r="T20" s="133"/>
      <c r="U20" s="134"/>
      <c r="V20" s="12">
        <v>0</v>
      </c>
      <c r="W20" s="135"/>
      <c r="X20" s="136"/>
      <c r="Y20" s="136"/>
      <c r="Z20" s="136"/>
      <c r="AA20" s="136"/>
      <c r="AB20" s="137"/>
      <c r="AC20" s="138"/>
      <c r="AD20" s="139"/>
      <c r="AE20" s="140"/>
      <c r="AF20" s="141"/>
      <c r="AG20" s="142"/>
    </row>
    <row r="21" spans="1:33" ht="21.75" customHeight="1" x14ac:dyDescent="0.15">
      <c r="A21" s="68">
        <v>14</v>
      </c>
      <c r="B21" s="131"/>
      <c r="C21" s="132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4"/>
      <c r="Q21" s="12">
        <v>0</v>
      </c>
      <c r="R21" s="132"/>
      <c r="S21" s="133"/>
      <c r="T21" s="133"/>
      <c r="U21" s="134"/>
      <c r="V21" s="12">
        <v>0</v>
      </c>
      <c r="W21" s="135"/>
      <c r="X21" s="136"/>
      <c r="Y21" s="136"/>
      <c r="Z21" s="136"/>
      <c r="AA21" s="136"/>
      <c r="AB21" s="137"/>
      <c r="AC21" s="138"/>
      <c r="AD21" s="139"/>
      <c r="AE21" s="140"/>
      <c r="AF21" s="141"/>
      <c r="AG21" s="142"/>
    </row>
    <row r="22" spans="1:33" ht="21.75" customHeight="1" thickBot="1" x14ac:dyDescent="0.2">
      <c r="A22" s="70">
        <v>15</v>
      </c>
      <c r="B22" s="143"/>
      <c r="C22" s="144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6"/>
      <c r="Q22" s="14">
        <v>0</v>
      </c>
      <c r="R22" s="144"/>
      <c r="S22" s="145"/>
      <c r="T22" s="145"/>
      <c r="U22" s="146"/>
      <c r="V22" s="14">
        <v>0</v>
      </c>
      <c r="W22" s="147"/>
      <c r="X22" s="148"/>
      <c r="Y22" s="148"/>
      <c r="Z22" s="148"/>
      <c r="AA22" s="148"/>
      <c r="AB22" s="149"/>
      <c r="AC22" s="150"/>
      <c r="AD22" s="151"/>
      <c r="AE22" s="152"/>
      <c r="AF22" s="153"/>
      <c r="AG22" s="154"/>
    </row>
    <row r="23" spans="1:33" ht="21.75" customHeight="1" x14ac:dyDescent="0.15">
      <c r="A23" s="72">
        <v>16</v>
      </c>
      <c r="B23" s="119"/>
      <c r="C23" s="120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2"/>
      <c r="Q23" s="12">
        <v>0</v>
      </c>
      <c r="R23" s="120"/>
      <c r="S23" s="121"/>
      <c r="T23" s="121"/>
      <c r="U23" s="122"/>
      <c r="V23" s="12">
        <v>0</v>
      </c>
      <c r="W23" s="123"/>
      <c r="X23" s="124"/>
      <c r="Y23" s="124"/>
      <c r="Z23" s="124"/>
      <c r="AA23" s="124"/>
      <c r="AB23" s="125"/>
      <c r="AC23" s="126"/>
      <c r="AD23" s="127"/>
      <c r="AE23" s="128"/>
      <c r="AF23" s="129"/>
      <c r="AG23" s="130"/>
    </row>
    <row r="24" spans="1:33" ht="21.75" customHeight="1" x14ac:dyDescent="0.15">
      <c r="A24" s="68">
        <v>17</v>
      </c>
      <c r="B24" s="131"/>
      <c r="C24" s="132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4"/>
      <c r="Q24" s="13">
        <v>0</v>
      </c>
      <c r="R24" s="132"/>
      <c r="S24" s="133"/>
      <c r="T24" s="133"/>
      <c r="U24" s="134"/>
      <c r="V24" s="12">
        <v>0</v>
      </c>
      <c r="W24" s="135"/>
      <c r="X24" s="136"/>
      <c r="Y24" s="136"/>
      <c r="Z24" s="136"/>
      <c r="AA24" s="136"/>
      <c r="AB24" s="137"/>
      <c r="AC24" s="138"/>
      <c r="AD24" s="139"/>
      <c r="AE24" s="140"/>
      <c r="AF24" s="141"/>
      <c r="AG24" s="142"/>
    </row>
    <row r="25" spans="1:33" ht="21.75" customHeight="1" x14ac:dyDescent="0.15">
      <c r="A25" s="68">
        <v>18</v>
      </c>
      <c r="B25" s="131"/>
      <c r="C25" s="132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4"/>
      <c r="Q25" s="13">
        <v>0</v>
      </c>
      <c r="R25" s="132"/>
      <c r="S25" s="133"/>
      <c r="T25" s="133"/>
      <c r="U25" s="134"/>
      <c r="V25" s="12">
        <v>0</v>
      </c>
      <c r="W25" s="135"/>
      <c r="X25" s="136"/>
      <c r="Y25" s="136"/>
      <c r="Z25" s="136"/>
      <c r="AA25" s="136"/>
      <c r="AB25" s="137"/>
      <c r="AC25" s="138"/>
      <c r="AD25" s="139"/>
      <c r="AE25" s="140"/>
      <c r="AF25" s="141"/>
      <c r="AG25" s="142"/>
    </row>
    <row r="26" spans="1:33" ht="21.75" customHeight="1" x14ac:dyDescent="0.15">
      <c r="A26" s="68">
        <v>19</v>
      </c>
      <c r="B26" s="131"/>
      <c r="C26" s="132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4"/>
      <c r="Q26" s="13">
        <v>0</v>
      </c>
      <c r="R26" s="132"/>
      <c r="S26" s="133"/>
      <c r="T26" s="133"/>
      <c r="U26" s="134"/>
      <c r="V26" s="12">
        <v>0</v>
      </c>
      <c r="W26" s="135"/>
      <c r="X26" s="136"/>
      <c r="Y26" s="136"/>
      <c r="Z26" s="136"/>
      <c r="AA26" s="136"/>
      <c r="AB26" s="137"/>
      <c r="AC26" s="138"/>
      <c r="AD26" s="139"/>
      <c r="AE26" s="140"/>
      <c r="AF26" s="141"/>
      <c r="AG26" s="142"/>
    </row>
    <row r="27" spans="1:33" ht="21.75" customHeight="1" thickBot="1" x14ac:dyDescent="0.2">
      <c r="A27" s="70">
        <v>20</v>
      </c>
      <c r="B27" s="143"/>
      <c r="C27" s="144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6"/>
      <c r="Q27" s="14">
        <v>0</v>
      </c>
      <c r="R27" s="144"/>
      <c r="S27" s="145"/>
      <c r="T27" s="145"/>
      <c r="U27" s="146"/>
      <c r="V27" s="14">
        <v>0</v>
      </c>
      <c r="W27" s="147"/>
      <c r="X27" s="148"/>
      <c r="Y27" s="148"/>
      <c r="Z27" s="148"/>
      <c r="AA27" s="148"/>
      <c r="AB27" s="149"/>
      <c r="AC27" s="150"/>
      <c r="AD27" s="151"/>
      <c r="AE27" s="152"/>
      <c r="AF27" s="153"/>
      <c r="AG27" s="154"/>
    </row>
    <row r="28" spans="1:33" ht="21.75" customHeight="1" x14ac:dyDescent="0.15">
      <c r="A28" s="72">
        <v>21</v>
      </c>
      <c r="B28" s="119"/>
      <c r="C28" s="120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2"/>
      <c r="Q28" s="12">
        <v>0</v>
      </c>
      <c r="R28" s="120"/>
      <c r="S28" s="121"/>
      <c r="T28" s="121"/>
      <c r="U28" s="122"/>
      <c r="V28" s="12">
        <v>0</v>
      </c>
      <c r="W28" s="123"/>
      <c r="X28" s="124"/>
      <c r="Y28" s="124"/>
      <c r="Z28" s="124"/>
      <c r="AA28" s="124"/>
      <c r="AB28" s="125"/>
      <c r="AC28" s="126"/>
      <c r="AD28" s="127"/>
      <c r="AE28" s="128"/>
      <c r="AF28" s="129"/>
      <c r="AG28" s="130"/>
    </row>
    <row r="29" spans="1:33" ht="21.75" customHeight="1" x14ac:dyDescent="0.15">
      <c r="A29" s="68">
        <v>22</v>
      </c>
      <c r="B29" s="131"/>
      <c r="C29" s="132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4"/>
      <c r="Q29" s="13">
        <v>0</v>
      </c>
      <c r="R29" s="132"/>
      <c r="S29" s="133"/>
      <c r="T29" s="133"/>
      <c r="U29" s="134"/>
      <c r="V29" s="12">
        <v>0</v>
      </c>
      <c r="W29" s="135"/>
      <c r="X29" s="136"/>
      <c r="Y29" s="136"/>
      <c r="Z29" s="136"/>
      <c r="AA29" s="136"/>
      <c r="AB29" s="137"/>
      <c r="AC29" s="138"/>
      <c r="AD29" s="139"/>
      <c r="AE29" s="140"/>
      <c r="AF29" s="141"/>
      <c r="AG29" s="142"/>
    </row>
    <row r="30" spans="1:33" ht="21.75" customHeight="1" x14ac:dyDescent="0.15">
      <c r="A30" s="68">
        <v>23</v>
      </c>
      <c r="B30" s="131"/>
      <c r="C30" s="132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4"/>
      <c r="Q30" s="13">
        <v>0</v>
      </c>
      <c r="R30" s="132"/>
      <c r="S30" s="133"/>
      <c r="T30" s="133"/>
      <c r="U30" s="134"/>
      <c r="V30" s="12">
        <v>0</v>
      </c>
      <c r="W30" s="135"/>
      <c r="X30" s="136"/>
      <c r="Y30" s="136"/>
      <c r="Z30" s="136"/>
      <c r="AA30" s="136"/>
      <c r="AB30" s="137"/>
      <c r="AC30" s="138"/>
      <c r="AD30" s="139"/>
      <c r="AE30" s="140"/>
      <c r="AF30" s="141"/>
      <c r="AG30" s="142"/>
    </row>
    <row r="31" spans="1:33" ht="21.75" customHeight="1" x14ac:dyDescent="0.15">
      <c r="A31" s="68">
        <v>24</v>
      </c>
      <c r="B31" s="131"/>
      <c r="C31" s="132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4"/>
      <c r="Q31" s="13">
        <v>0</v>
      </c>
      <c r="R31" s="132"/>
      <c r="S31" s="133"/>
      <c r="T31" s="133"/>
      <c r="U31" s="134"/>
      <c r="V31" s="12">
        <v>0</v>
      </c>
      <c r="W31" s="135"/>
      <c r="X31" s="136"/>
      <c r="Y31" s="136"/>
      <c r="Z31" s="136"/>
      <c r="AA31" s="136"/>
      <c r="AB31" s="137"/>
      <c r="AC31" s="138"/>
      <c r="AD31" s="139"/>
      <c r="AE31" s="140"/>
      <c r="AF31" s="141"/>
      <c r="AG31" s="142"/>
    </row>
    <row r="32" spans="1:33" ht="21.75" customHeight="1" thickBot="1" x14ac:dyDescent="0.2">
      <c r="A32" s="70">
        <v>25</v>
      </c>
      <c r="B32" s="143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6"/>
      <c r="Q32" s="14">
        <v>0</v>
      </c>
      <c r="R32" s="144"/>
      <c r="S32" s="145"/>
      <c r="T32" s="145"/>
      <c r="U32" s="146"/>
      <c r="V32" s="14">
        <v>0</v>
      </c>
      <c r="W32" s="147"/>
      <c r="X32" s="148"/>
      <c r="Y32" s="148"/>
      <c r="Z32" s="148"/>
      <c r="AA32" s="148"/>
      <c r="AB32" s="149"/>
      <c r="AC32" s="150"/>
      <c r="AD32" s="151"/>
      <c r="AE32" s="152"/>
      <c r="AF32" s="153"/>
      <c r="AG32" s="154"/>
    </row>
    <row r="33" spans="1:33" ht="21.75" customHeight="1" x14ac:dyDescent="0.15">
      <c r="A33" s="72">
        <v>26</v>
      </c>
      <c r="B33" s="119"/>
      <c r="C33" s="120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2"/>
      <c r="Q33" s="12">
        <v>0</v>
      </c>
      <c r="R33" s="120"/>
      <c r="S33" s="121"/>
      <c r="T33" s="121"/>
      <c r="U33" s="122"/>
      <c r="V33" s="12">
        <v>0</v>
      </c>
      <c r="W33" s="123"/>
      <c r="X33" s="124"/>
      <c r="Y33" s="124"/>
      <c r="Z33" s="124"/>
      <c r="AA33" s="124"/>
      <c r="AB33" s="125"/>
      <c r="AC33" s="126"/>
      <c r="AD33" s="127"/>
      <c r="AE33" s="128"/>
      <c r="AF33" s="129"/>
      <c r="AG33" s="130"/>
    </row>
    <row r="34" spans="1:33" ht="21.75" customHeight="1" x14ac:dyDescent="0.15">
      <c r="A34" s="68">
        <v>27</v>
      </c>
      <c r="B34" s="131"/>
      <c r="C34" s="132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4"/>
      <c r="Q34" s="13">
        <v>0</v>
      </c>
      <c r="R34" s="132"/>
      <c r="S34" s="133"/>
      <c r="T34" s="133"/>
      <c r="U34" s="134"/>
      <c r="V34" s="12">
        <v>0</v>
      </c>
      <c r="W34" s="135"/>
      <c r="X34" s="136"/>
      <c r="Y34" s="136"/>
      <c r="Z34" s="136"/>
      <c r="AA34" s="136"/>
      <c r="AB34" s="137"/>
      <c r="AC34" s="138"/>
      <c r="AD34" s="139"/>
      <c r="AE34" s="140"/>
      <c r="AF34" s="141"/>
      <c r="AG34" s="142"/>
    </row>
    <row r="35" spans="1:33" ht="21.75" customHeight="1" x14ac:dyDescent="0.15">
      <c r="A35" s="68">
        <v>28</v>
      </c>
      <c r="B35" s="131"/>
      <c r="C35" s="132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4"/>
      <c r="Q35" s="13">
        <v>0</v>
      </c>
      <c r="R35" s="132"/>
      <c r="S35" s="133"/>
      <c r="T35" s="133"/>
      <c r="U35" s="134"/>
      <c r="V35" s="12">
        <v>0</v>
      </c>
      <c r="W35" s="135"/>
      <c r="X35" s="136"/>
      <c r="Y35" s="136"/>
      <c r="Z35" s="136"/>
      <c r="AA35" s="136"/>
      <c r="AB35" s="137"/>
      <c r="AC35" s="138"/>
      <c r="AD35" s="139"/>
      <c r="AE35" s="140"/>
      <c r="AF35" s="141"/>
      <c r="AG35" s="142"/>
    </row>
    <row r="36" spans="1:33" ht="21.75" customHeight="1" x14ac:dyDescent="0.15">
      <c r="A36" s="68">
        <v>29</v>
      </c>
      <c r="B36" s="131"/>
      <c r="C36" s="132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4"/>
      <c r="Q36" s="13">
        <v>0</v>
      </c>
      <c r="R36" s="132"/>
      <c r="S36" s="133"/>
      <c r="T36" s="133"/>
      <c r="U36" s="134"/>
      <c r="V36" s="12">
        <v>0</v>
      </c>
      <c r="W36" s="135"/>
      <c r="X36" s="136"/>
      <c r="Y36" s="136"/>
      <c r="Z36" s="136"/>
      <c r="AA36" s="136"/>
      <c r="AB36" s="137"/>
      <c r="AC36" s="138"/>
      <c r="AD36" s="139"/>
      <c r="AE36" s="140"/>
      <c r="AF36" s="141"/>
      <c r="AG36" s="142"/>
    </row>
    <row r="37" spans="1:33" ht="21.75" customHeight="1" thickBot="1" x14ac:dyDescent="0.2">
      <c r="A37" s="73">
        <v>30</v>
      </c>
      <c r="B37" s="155"/>
      <c r="C37" s="156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8"/>
      <c r="Q37" s="15">
        <v>0</v>
      </c>
      <c r="R37" s="156"/>
      <c r="S37" s="157"/>
      <c r="T37" s="157"/>
      <c r="U37" s="158"/>
      <c r="V37" s="15">
        <v>0</v>
      </c>
      <c r="W37" s="159"/>
      <c r="X37" s="160"/>
      <c r="Y37" s="160"/>
      <c r="Z37" s="160"/>
      <c r="AA37" s="160"/>
      <c r="AB37" s="161"/>
      <c r="AC37" s="162"/>
      <c r="AD37" s="163"/>
      <c r="AE37" s="164"/>
      <c r="AF37" s="165"/>
      <c r="AG37" s="166"/>
    </row>
    <row r="38" spans="1:33" ht="21.75" customHeight="1" thickTop="1" thickBot="1" x14ac:dyDescent="0.2">
      <c r="A38" s="74"/>
      <c r="B38" s="75" t="s">
        <v>53</v>
      </c>
      <c r="C38" s="76">
        <v>1</v>
      </c>
      <c r="D38" s="77">
        <v>1</v>
      </c>
      <c r="E38" s="77">
        <v>2</v>
      </c>
      <c r="F38" s="77">
        <v>1</v>
      </c>
      <c r="G38" s="77">
        <v>1</v>
      </c>
      <c r="H38" s="77">
        <v>0</v>
      </c>
      <c r="I38" s="77">
        <v>4</v>
      </c>
      <c r="J38" s="77">
        <v>1</v>
      </c>
      <c r="K38" s="77">
        <v>2</v>
      </c>
      <c r="L38" s="77">
        <v>2</v>
      </c>
      <c r="M38" s="77">
        <v>1</v>
      </c>
      <c r="N38" s="77">
        <v>1</v>
      </c>
      <c r="O38" s="77">
        <v>2</v>
      </c>
      <c r="P38" s="78">
        <v>0</v>
      </c>
      <c r="Q38" s="79">
        <v>19</v>
      </c>
      <c r="R38" s="76">
        <v>4</v>
      </c>
      <c r="S38" s="77">
        <v>5</v>
      </c>
      <c r="T38" s="77">
        <v>5</v>
      </c>
      <c r="U38" s="78">
        <v>3</v>
      </c>
      <c r="V38" s="79">
        <v>17</v>
      </c>
      <c r="W38" s="76">
        <v>1</v>
      </c>
      <c r="X38" s="77">
        <v>2</v>
      </c>
      <c r="Y38" s="77">
        <v>2</v>
      </c>
      <c r="Z38" s="77">
        <v>1</v>
      </c>
      <c r="AA38" s="77">
        <v>3</v>
      </c>
      <c r="AB38" s="80">
        <v>1</v>
      </c>
      <c r="AC38" s="76">
        <v>2</v>
      </c>
      <c r="AD38" s="80">
        <v>1</v>
      </c>
      <c r="AE38" s="76">
        <v>0</v>
      </c>
      <c r="AF38" s="80">
        <v>0</v>
      </c>
      <c r="AG38" s="81">
        <v>43</v>
      </c>
    </row>
    <row r="39" spans="1:33" x14ac:dyDescent="0.15">
      <c r="A39" s="1"/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6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2"/>
      <c r="AD39" s="2"/>
      <c r="AE39" s="2"/>
      <c r="AF39" s="2"/>
      <c r="AG39" s="2"/>
    </row>
    <row r="40" spans="1:33" x14ac:dyDescent="0.15">
      <c r="A40" s="1"/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6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2"/>
      <c r="AD40" s="2"/>
      <c r="AE40" s="2"/>
      <c r="AF40" s="2"/>
      <c r="AG40" s="2"/>
    </row>
    <row r="41" spans="1:33" x14ac:dyDescent="0.15">
      <c r="A41" s="1"/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6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2"/>
      <c r="AD41" s="2"/>
      <c r="AE41" s="2"/>
      <c r="AF41" s="2"/>
      <c r="AG41" s="2"/>
    </row>
    <row r="42" spans="1:33" x14ac:dyDescent="0.15">
      <c r="A42" s="1"/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6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2"/>
      <c r="AD42" s="2"/>
      <c r="AE42" s="2"/>
      <c r="AF42" s="2"/>
      <c r="AG42" s="2"/>
    </row>
    <row r="43" spans="1:33" x14ac:dyDescent="0.15">
      <c r="A43" s="1"/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6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2"/>
      <c r="AD43" s="2"/>
      <c r="AE43" s="2"/>
      <c r="AF43" s="2"/>
      <c r="AG43" s="2"/>
    </row>
    <row r="44" spans="1:33" x14ac:dyDescent="0.15">
      <c r="A44" s="1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6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2"/>
      <c r="AD44" s="2"/>
      <c r="AE44" s="2"/>
      <c r="AF44" s="2"/>
      <c r="AG44" s="2"/>
    </row>
    <row r="45" spans="1:33" x14ac:dyDescent="0.15">
      <c r="A45" s="1"/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6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2"/>
      <c r="AD45" s="2"/>
      <c r="AE45" s="2"/>
      <c r="AF45" s="2"/>
      <c r="AG45" s="2"/>
    </row>
    <row r="46" spans="1:33" x14ac:dyDescent="0.15">
      <c r="A46" s="1"/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6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2"/>
      <c r="AD46" s="2"/>
      <c r="AE46" s="2"/>
      <c r="AF46" s="2"/>
      <c r="AG46" s="2"/>
    </row>
    <row r="47" spans="1:33" x14ac:dyDescent="0.15">
      <c r="A47" s="1"/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6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2"/>
      <c r="AD47" s="2"/>
      <c r="AE47" s="2"/>
      <c r="AF47" s="2"/>
      <c r="AG47" s="2"/>
    </row>
    <row r="48" spans="1:33" x14ac:dyDescent="0.15">
      <c r="A48" s="1"/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6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2"/>
      <c r="AD48" s="2"/>
      <c r="AE48" s="2"/>
      <c r="AF48" s="2"/>
      <c r="AG48" s="2"/>
    </row>
    <row r="49" spans="1:33" x14ac:dyDescent="0.15">
      <c r="A49" s="1"/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6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2"/>
      <c r="AD49" s="2"/>
      <c r="AE49" s="2"/>
      <c r="AF49" s="2"/>
      <c r="AG49" s="2"/>
    </row>
    <row r="50" spans="1:33" x14ac:dyDescent="0.15">
      <c r="A50" s="1"/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6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2"/>
      <c r="AD50" s="2"/>
      <c r="AE50" s="2"/>
      <c r="AF50" s="2"/>
      <c r="AG50" s="2"/>
    </row>
    <row r="51" spans="1:33" x14ac:dyDescent="0.15">
      <c r="A51" s="1"/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6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2"/>
      <c r="AD51" s="2"/>
      <c r="AE51" s="2"/>
      <c r="AF51" s="2"/>
      <c r="AG51" s="2"/>
    </row>
    <row r="52" spans="1:33" x14ac:dyDescent="0.15">
      <c r="A52" s="1"/>
      <c r="B52" s="3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6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2"/>
      <c r="AD52" s="2"/>
      <c r="AE52" s="2"/>
      <c r="AF52" s="2"/>
      <c r="AG52" s="2"/>
    </row>
    <row r="53" spans="1:33" x14ac:dyDescent="0.15">
      <c r="A53" s="1"/>
      <c r="B53" s="3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6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2"/>
      <c r="AD53" s="2"/>
      <c r="AE53" s="2"/>
      <c r="AF53" s="2"/>
      <c r="AG53" s="2"/>
    </row>
    <row r="54" spans="1:33" x14ac:dyDescent="0.15">
      <c r="A54" s="1"/>
      <c r="B54" s="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6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2"/>
      <c r="AD54" s="2"/>
      <c r="AE54" s="2"/>
      <c r="AF54" s="2"/>
      <c r="AG54" s="2"/>
    </row>
    <row r="55" spans="1:33" x14ac:dyDescent="0.15">
      <c r="A55" s="1"/>
      <c r="B55" s="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6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2"/>
      <c r="AD55" s="2"/>
      <c r="AE55" s="2"/>
      <c r="AF55" s="2"/>
      <c r="AG55" s="2"/>
    </row>
    <row r="56" spans="1:33" x14ac:dyDescent="0.15">
      <c r="A56" s="1"/>
      <c r="B56" s="3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6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2"/>
      <c r="AD56" s="2"/>
      <c r="AE56" s="2"/>
      <c r="AF56" s="2"/>
      <c r="AG56" s="2"/>
    </row>
    <row r="57" spans="1:33" x14ac:dyDescent="0.15">
      <c r="A57" s="1"/>
      <c r="B57" s="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6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2"/>
      <c r="AD57" s="2"/>
      <c r="AE57" s="2"/>
      <c r="AF57" s="2"/>
      <c r="AG57" s="2"/>
    </row>
    <row r="58" spans="1:33" x14ac:dyDescent="0.15">
      <c r="A58" s="1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6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2"/>
      <c r="AD58" s="2"/>
      <c r="AE58" s="2"/>
      <c r="AF58" s="2"/>
      <c r="AG58" s="2"/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</sheetData>
  <sheetProtection algorithmName="SHA-512" hashValue="0+Kh8heznyNUMCbxr1oW4krExWlrfxh+e8yiOPksNNnedQoCkKh66aMg7ding/SoBMhxUMgY5sW7P7z/5uzvpg==" saltValue="Q/tNffWZGdww6OAfwuCG8A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37">
    <cfRule type="expression" dxfId="129" priority="9">
      <formula>B8&lt;&gt;""</formula>
    </cfRule>
  </conditionalFormatting>
  <conditionalFormatting sqref="K2:L2">
    <cfRule type="expression" dxfId="128" priority="4">
      <formula>K2&lt;&gt;""</formula>
    </cfRule>
  </conditionalFormatting>
  <conditionalFormatting sqref="K1:M1">
    <cfRule type="expression" dxfId="127" priority="6">
      <formula>K1&lt;&gt;""</formula>
    </cfRule>
  </conditionalFormatting>
  <conditionalFormatting sqref="O2">
    <cfRule type="expression" dxfId="126" priority="3">
      <formula>O2&lt;&gt;""</formula>
    </cfRule>
  </conditionalFormatting>
  <conditionalFormatting sqref="Q1:Q2">
    <cfRule type="expression" dxfId="125" priority="2">
      <formula>Q1&lt;&gt;""</formula>
    </cfRule>
  </conditionalFormatting>
  <conditionalFormatting sqref="Q38">
    <cfRule type="expression" dxfId="124" priority="11" stopIfTrue="1">
      <formula>#REF!="誤"</formula>
    </cfRule>
  </conditionalFormatting>
  <conditionalFormatting sqref="R8:U37">
    <cfRule type="expression" dxfId="123" priority="8">
      <formula>R8&lt;&gt;""</formula>
    </cfRule>
  </conditionalFormatting>
  <conditionalFormatting sqref="V8:V38">
    <cfRule type="cellIs" dxfId="122" priority="10" stopIfTrue="1" operator="notEqual">
      <formula>$Q8</formula>
    </cfRule>
  </conditionalFormatting>
  <conditionalFormatting sqref="V2:AG2">
    <cfRule type="expression" dxfId="121" priority="1">
      <formula>V2&lt;&gt;""</formula>
    </cfRule>
  </conditionalFormatting>
  <conditionalFormatting sqref="W8:AG37">
    <cfRule type="expression" dxfId="120" priority="7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37" xr:uid="{00000000-0002-0000-0000-000000000000}">
      <formula1>1</formula1>
      <formula2>30</formula2>
    </dataValidation>
    <dataValidation type="whole" errorStyle="warning" allowBlank="1" showInputMessage="1" showErrorMessage="1" sqref="R8:U37" xr:uid="{00000000-0002-0000-0000-000001000000}">
      <formula1>1</formula1>
      <formula2>100</formula2>
    </dataValidation>
    <dataValidation type="whole" allowBlank="1" showInputMessage="1" showErrorMessage="1" sqref="C8:P37 W8:AF37" xr:uid="{00000000-0002-0000-00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38" xr:uid="{00000000-0002-0000-00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68" orientation="portrait" r:id="rId1"/>
  <headerFooter alignWithMargins="0">
    <oddHeader xml:space="preserve">&amp;R
</oddHeader>
    <oddFooter>&amp;C&amp;P</oddFooter>
  </headerFooter>
  <rowBreaks count="1" manualBreakCount="1">
    <brk id="2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1692"/>
  <sheetViews>
    <sheetView showZeros="0" view="pageBreakPreview" zoomScale="85" zoomScaleNormal="85" zoomScaleSheetLayoutView="85" workbookViewId="0">
      <selection activeCell="K2" sqref="K2:L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12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'5月'!K1:M1+1</f>
        <v>2025</v>
      </c>
      <c r="L2" s="168"/>
      <c r="M2" s="19" t="s">
        <v>68</v>
      </c>
      <c r="O2" s="111">
        <v>1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VTrR/hFBghuJcwjO+Xqu0wtBcKYIxfM06ygJKXN9YclRQJ7tDtZQNBu85Demjyk8rOezOfM+d6sxf1eTbXFYBg==" saltValue="gaBscaa+/9RvKJAoW7AYV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39" priority="4">
      <formula>B8&lt;&gt;""</formula>
    </cfRule>
  </conditionalFormatting>
  <conditionalFormatting sqref="K2:L2">
    <cfRule type="expression" dxfId="38" priority="1">
      <formula>K2&lt;&gt;""</formula>
    </cfRule>
  </conditionalFormatting>
  <conditionalFormatting sqref="K1:M1">
    <cfRule type="expression" dxfId="37" priority="11">
      <formula>K1&lt;&gt;""</formula>
    </cfRule>
  </conditionalFormatting>
  <conditionalFormatting sqref="O2">
    <cfRule type="expression" dxfId="36" priority="8">
      <formula>O2&lt;&gt;""</formula>
    </cfRule>
  </conditionalFormatting>
  <conditionalFormatting sqref="Q1:Q2">
    <cfRule type="expression" dxfId="35" priority="7">
      <formula>Q1&lt;&gt;""</formula>
    </cfRule>
  </conditionalFormatting>
  <conditionalFormatting sqref="Q58">
    <cfRule type="expression" dxfId="34" priority="16" stopIfTrue="1">
      <formula>#REF!="誤"</formula>
    </cfRule>
  </conditionalFormatting>
  <conditionalFormatting sqref="R8:U57">
    <cfRule type="expression" dxfId="33" priority="3">
      <formula>R8&lt;&gt;""</formula>
    </cfRule>
  </conditionalFormatting>
  <conditionalFormatting sqref="V8:V58">
    <cfRule type="cellIs" dxfId="32" priority="5" stopIfTrue="1" operator="notEqual">
      <formula>$Q8</formula>
    </cfRule>
  </conditionalFormatting>
  <conditionalFormatting sqref="V2:AG2">
    <cfRule type="expression" dxfId="31" priority="6">
      <formula>V2&lt;&gt;""</formula>
    </cfRule>
  </conditionalFormatting>
  <conditionalFormatting sqref="W8:AG57">
    <cfRule type="expression" dxfId="3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900-000000000000}">
      <formula1>Q8</formula1>
    </dataValidation>
    <dataValidation type="whole" allowBlank="1" showInputMessage="1" showErrorMessage="1" sqref="W8:AF57 C8:P57" xr:uid="{00000000-0002-0000-0900-000001000000}">
      <formula1>1</formula1>
      <formula2>100</formula2>
    </dataValidation>
    <dataValidation type="whole" errorStyle="warning" allowBlank="1" showInputMessage="1" showErrorMessage="1" sqref="R8:U57" xr:uid="{00000000-0002-0000-09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9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692"/>
  <sheetViews>
    <sheetView showZeros="0" view="pageBreakPreview" zoomScale="85" zoomScaleNormal="85" zoomScaleSheetLayoutView="85" workbookViewId="0">
      <selection activeCell="U8" sqref="U8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1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'5月'!K1:M1+1</f>
        <v>2025</v>
      </c>
      <c r="L2" s="168"/>
      <c r="M2" s="19" t="s">
        <v>68</v>
      </c>
      <c r="O2" s="111">
        <v>2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54MtfwPNOsv8K5rA/KXGGEC8X+Fugpn7xDW4Nit6516+1QvyiyYs7NcDzzOgYb1Z0tIp1FcSmDTlTuAhWm7qcA==" saltValue="32lFymGlFjIbc4tLH8urS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29" priority="4">
      <formula>B8&lt;&gt;""</formula>
    </cfRule>
  </conditionalFormatting>
  <conditionalFormatting sqref="K2:L2">
    <cfRule type="expression" dxfId="28" priority="1">
      <formula>K2&lt;&gt;""</formula>
    </cfRule>
  </conditionalFormatting>
  <conditionalFormatting sqref="K1:M1">
    <cfRule type="expression" dxfId="27" priority="11">
      <formula>K1&lt;&gt;""</formula>
    </cfRule>
  </conditionalFormatting>
  <conditionalFormatting sqref="O2">
    <cfRule type="expression" dxfId="26" priority="8">
      <formula>O2&lt;&gt;""</formula>
    </cfRule>
  </conditionalFormatting>
  <conditionalFormatting sqref="Q1:Q2">
    <cfRule type="expression" dxfId="25" priority="7">
      <formula>Q1&lt;&gt;""</formula>
    </cfRule>
  </conditionalFormatting>
  <conditionalFormatting sqref="Q58">
    <cfRule type="expression" dxfId="24" priority="16" stopIfTrue="1">
      <formula>#REF!="誤"</formula>
    </cfRule>
  </conditionalFormatting>
  <conditionalFormatting sqref="R8:U57">
    <cfRule type="expression" dxfId="23" priority="3">
      <formula>R8&lt;&gt;""</formula>
    </cfRule>
  </conditionalFormatting>
  <conditionalFormatting sqref="V8:V58">
    <cfRule type="cellIs" dxfId="22" priority="5" stopIfTrue="1" operator="notEqual">
      <formula>$Q8</formula>
    </cfRule>
  </conditionalFormatting>
  <conditionalFormatting sqref="V2:AG2">
    <cfRule type="expression" dxfId="21" priority="6">
      <formula>V2&lt;&gt;""</formula>
    </cfRule>
  </conditionalFormatting>
  <conditionalFormatting sqref="W8:AG57">
    <cfRule type="expression" dxfId="2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A00-000000000000}">
      <formula1>1</formula1>
      <formula2>31</formula2>
    </dataValidation>
    <dataValidation type="whole" errorStyle="warning" allowBlank="1" showInputMessage="1" showErrorMessage="1" sqref="R8:U57" xr:uid="{00000000-0002-0000-0A00-000001000000}">
      <formula1>1</formula1>
      <formula2>100</formula2>
    </dataValidation>
    <dataValidation type="whole" allowBlank="1" showInputMessage="1" showErrorMessage="1" sqref="W8:AF57 C8:P57" xr:uid="{00000000-0002-0000-0A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A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692"/>
  <sheetViews>
    <sheetView showZeros="0" view="pageBreakPreview" zoomScale="85" zoomScaleNormal="85" zoomScaleSheetLayoutView="85" workbookViewId="0">
      <selection activeCell="V8" sqref="V8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2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'5月'!K1:M1+1</f>
        <v>2025</v>
      </c>
      <c r="L2" s="168"/>
      <c r="M2" s="19" t="s">
        <v>68</v>
      </c>
      <c r="O2" s="111">
        <v>3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h5A3MqhozAX8HaUVJdXQeGA2ivXrRn+H1eI+QtvgP7I3DvPRp/Fqk9K1XeS4YMChNW7ifc841P3oUDQQzLA7dA==" saltValue="011QRWguZQkJJGo2X9N+u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19" priority="4">
      <formula>B8&lt;&gt;""</formula>
    </cfRule>
  </conditionalFormatting>
  <conditionalFormatting sqref="K2:L2">
    <cfRule type="expression" dxfId="18" priority="1">
      <formula>K2&lt;&gt;""</formula>
    </cfRule>
  </conditionalFormatting>
  <conditionalFormatting sqref="K1:M1">
    <cfRule type="expression" dxfId="17" priority="11">
      <formula>K1&lt;&gt;""</formula>
    </cfRule>
  </conditionalFormatting>
  <conditionalFormatting sqref="O2">
    <cfRule type="expression" dxfId="16" priority="8">
      <formula>O2&lt;&gt;""</formula>
    </cfRule>
  </conditionalFormatting>
  <conditionalFormatting sqref="Q1:Q2">
    <cfRule type="expression" dxfId="15" priority="7">
      <formula>Q1&lt;&gt;""</formula>
    </cfRule>
  </conditionalFormatting>
  <conditionalFormatting sqref="Q58">
    <cfRule type="expression" dxfId="14" priority="16" stopIfTrue="1">
      <formula>#REF!="誤"</formula>
    </cfRule>
  </conditionalFormatting>
  <conditionalFormatting sqref="R8:U57">
    <cfRule type="expression" dxfId="13" priority="3">
      <formula>R8&lt;&gt;""</formula>
    </cfRule>
  </conditionalFormatting>
  <conditionalFormatting sqref="V8:V58">
    <cfRule type="cellIs" dxfId="12" priority="5" stopIfTrue="1" operator="notEqual">
      <formula>$Q8</formula>
    </cfRule>
  </conditionalFormatting>
  <conditionalFormatting sqref="V2:AG2">
    <cfRule type="expression" dxfId="11" priority="6">
      <formula>V2&lt;&gt;""</formula>
    </cfRule>
  </conditionalFormatting>
  <conditionalFormatting sqref="W8:AG57">
    <cfRule type="expression" dxfId="1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B00-000000000000}">
      <formula1>Q8</formula1>
    </dataValidation>
    <dataValidation type="whole" allowBlank="1" showInputMessage="1" showErrorMessage="1" sqref="W8:AF57 C8:P57" xr:uid="{00000000-0002-0000-0B00-000001000000}">
      <formula1>1</formula1>
      <formula2>100</formula2>
    </dataValidation>
    <dataValidation type="whole" errorStyle="warning" allowBlank="1" showInputMessage="1" showErrorMessage="1" sqref="R8:U57" xr:uid="{00000000-0002-0000-0B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B00-000003000000}">
      <formula1>1</formula1>
      <formula2>29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1692"/>
  <sheetViews>
    <sheetView showZeros="0" view="pageBreakPreview" zoomScale="85" zoomScaleNormal="85" zoomScaleSheetLayoutView="85" workbookViewId="0">
      <selection activeCell="S15" sqref="S15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3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'5月'!K1:M1+1</f>
        <v>2025</v>
      </c>
      <c r="L2" s="168"/>
      <c r="M2" s="19" t="s">
        <v>68</v>
      </c>
      <c r="O2" s="111">
        <v>4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HaUhPtvvwOy8tjnd+wK1e00Y+/XSni/WKFaeCP++i0p+ELhH213YjrAhaHYS78d5Aq3GfEDmx6uOjttOElSK9Q==" saltValue="XBh8DL0AVhTitCAYUMQwP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9" priority="4">
      <formula>B8&lt;&gt;""</formula>
    </cfRule>
  </conditionalFormatting>
  <conditionalFormatting sqref="K2:L2">
    <cfRule type="expression" dxfId="8" priority="1">
      <formula>K2&lt;&gt;""</formula>
    </cfRule>
  </conditionalFormatting>
  <conditionalFormatting sqref="K1:M1">
    <cfRule type="expression" dxfId="7" priority="11">
      <formula>K1&lt;&gt;""</formula>
    </cfRule>
  </conditionalFormatting>
  <conditionalFormatting sqref="O2">
    <cfRule type="expression" dxfId="6" priority="8">
      <formula>O2&lt;&gt;""</formula>
    </cfRule>
  </conditionalFormatting>
  <conditionalFormatting sqref="Q1:Q2">
    <cfRule type="expression" dxfId="5" priority="7">
      <formula>Q1&lt;&gt;""</formula>
    </cfRule>
  </conditionalFormatting>
  <conditionalFormatting sqref="Q58">
    <cfRule type="expression" dxfId="4" priority="16" stopIfTrue="1">
      <formula>#REF!="誤"</formula>
    </cfRule>
  </conditionalFormatting>
  <conditionalFormatting sqref="R8:U57">
    <cfRule type="expression" dxfId="3" priority="3">
      <formula>R8&lt;&gt;""</formula>
    </cfRule>
  </conditionalFormatting>
  <conditionalFormatting sqref="V8:V58">
    <cfRule type="cellIs" dxfId="2" priority="5" stopIfTrue="1" operator="notEqual">
      <formula>$Q8</formula>
    </cfRule>
  </conditionalFormatting>
  <conditionalFormatting sqref="V2:AG2">
    <cfRule type="expression" dxfId="1" priority="6">
      <formula>V2&lt;&gt;""</formula>
    </cfRule>
  </conditionalFormatting>
  <conditionalFormatting sqref="W8:AG57">
    <cfRule type="expression" dxfId="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C00-000000000000}">
      <formula1>1</formula1>
      <formula2>31</formula2>
    </dataValidation>
    <dataValidation type="whole" errorStyle="warning" allowBlank="1" showInputMessage="1" showErrorMessage="1" sqref="R8:U57" xr:uid="{00000000-0002-0000-0C00-000001000000}">
      <formula1>1</formula1>
      <formula2>100</formula2>
    </dataValidation>
    <dataValidation type="whole" allowBlank="1" showInputMessage="1" showErrorMessage="1" sqref="W8:AF57 C8:P57" xr:uid="{00000000-0002-0000-0C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C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692"/>
  <sheetViews>
    <sheetView showZeros="0" tabSelected="1" view="pageBreakPreview" zoomScale="85" zoomScaleNormal="85" zoomScaleSheetLayoutView="85" workbookViewId="0">
      <selection activeCell="O2" sqref="O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204">
        <v>2024</v>
      </c>
      <c r="L1" s="204"/>
      <c r="M1" s="204"/>
      <c r="N1" s="9" t="s">
        <v>62</v>
      </c>
      <c r="O1" s="109"/>
      <c r="P1" s="109"/>
      <c r="Q1" s="112">
        <v>4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K1</f>
        <v>2024</v>
      </c>
      <c r="L2" s="168"/>
      <c r="M2" s="19" t="s">
        <v>68</v>
      </c>
      <c r="O2" s="111">
        <v>5</v>
      </c>
      <c r="P2" s="9" t="s">
        <v>65</v>
      </c>
      <c r="Q2" s="111"/>
      <c r="R2" s="19" t="s">
        <v>66</v>
      </c>
      <c r="S2" s="19" t="s">
        <v>67</v>
      </c>
      <c r="T2" s="17"/>
      <c r="V2" s="201"/>
      <c r="W2" s="202"/>
      <c r="X2" s="202"/>
      <c r="Y2" s="202"/>
      <c r="Z2" s="202"/>
      <c r="AA2" s="202"/>
      <c r="AB2" s="203"/>
      <c r="AC2" s="201"/>
      <c r="AD2" s="202"/>
      <c r="AE2" s="202"/>
      <c r="AF2" s="202"/>
      <c r="AG2" s="203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59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59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60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21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ref="Q22:Q57" si="2">SUM(C22:P22)</f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2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2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2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2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2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2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2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2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2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2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2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2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2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2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si="2"/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ref="Q42:Q56" si="4">SUM(C42:P42)</f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4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4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4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4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4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4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4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4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4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4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4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4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4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4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2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5">SUM(C8:C57)</f>
        <v>0</v>
      </c>
      <c r="D58" s="77">
        <f t="shared" si="5"/>
        <v>0</v>
      </c>
      <c r="E58" s="77">
        <f t="shared" si="5"/>
        <v>0</v>
      </c>
      <c r="F58" s="77">
        <f t="shared" si="5"/>
        <v>0</v>
      </c>
      <c r="G58" s="77">
        <f t="shared" si="5"/>
        <v>0</v>
      </c>
      <c r="H58" s="77">
        <f t="shared" si="5"/>
        <v>0</v>
      </c>
      <c r="I58" s="77">
        <f t="shared" si="5"/>
        <v>0</v>
      </c>
      <c r="J58" s="77">
        <f t="shared" si="5"/>
        <v>0</v>
      </c>
      <c r="K58" s="77">
        <f t="shared" si="5"/>
        <v>0</v>
      </c>
      <c r="L58" s="77">
        <f t="shared" si="5"/>
        <v>0</v>
      </c>
      <c r="M58" s="77">
        <f t="shared" si="5"/>
        <v>0</v>
      </c>
      <c r="N58" s="77">
        <f t="shared" si="5"/>
        <v>0</v>
      </c>
      <c r="O58" s="77">
        <f t="shared" si="5"/>
        <v>0</v>
      </c>
      <c r="P58" s="78">
        <f t="shared" si="5"/>
        <v>0</v>
      </c>
      <c r="Q58" s="79">
        <f t="shared" si="5"/>
        <v>0</v>
      </c>
      <c r="R58" s="76">
        <f t="shared" si="5"/>
        <v>0</v>
      </c>
      <c r="S58" s="77">
        <f t="shared" si="5"/>
        <v>0</v>
      </c>
      <c r="T58" s="77">
        <f t="shared" si="5"/>
        <v>0</v>
      </c>
      <c r="U58" s="78">
        <f t="shared" si="5"/>
        <v>0</v>
      </c>
      <c r="V58" s="79">
        <f t="shared" si="1"/>
        <v>0</v>
      </c>
      <c r="W58" s="76">
        <f t="shared" ref="W58:AG58" si="6">SUM(W8:W57)</f>
        <v>0</v>
      </c>
      <c r="X58" s="77">
        <f t="shared" si="6"/>
        <v>0</v>
      </c>
      <c r="Y58" s="77">
        <f t="shared" si="6"/>
        <v>0</v>
      </c>
      <c r="Z58" s="77">
        <f t="shared" si="6"/>
        <v>0</v>
      </c>
      <c r="AA58" s="77">
        <f t="shared" si="6"/>
        <v>0</v>
      </c>
      <c r="AB58" s="80">
        <f t="shared" si="6"/>
        <v>0</v>
      </c>
      <c r="AC58" s="76">
        <f t="shared" si="6"/>
        <v>0</v>
      </c>
      <c r="AD58" s="80">
        <f t="shared" si="6"/>
        <v>0</v>
      </c>
      <c r="AE58" s="76">
        <f t="shared" si="6"/>
        <v>0</v>
      </c>
      <c r="AF58" s="80">
        <f t="shared" si="6"/>
        <v>0</v>
      </c>
      <c r="AG58" s="81">
        <f t="shared" si="6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l517E7hGyTDVEFaoy4bUkMCailBCyKtWhyqPBHpv142+J8SCT0AUzpZtAuJOFuz3J2qsSAXf2mlCmfbFd+Ktaw==" saltValue="BrYT0KgynRLSmnEWbC6SeA==" spinCount="100000" sheet="1" objects="1" scenarios="1"/>
  <mergeCells count="12">
    <mergeCell ref="V2:AB2"/>
    <mergeCell ref="K1:M1"/>
    <mergeCell ref="K2:L2"/>
    <mergeCell ref="AC2:AG2"/>
    <mergeCell ref="A4:B7"/>
    <mergeCell ref="C4:V4"/>
    <mergeCell ref="R5:V5"/>
    <mergeCell ref="AG4:AG6"/>
    <mergeCell ref="AE4:AF5"/>
    <mergeCell ref="W4:AB5"/>
    <mergeCell ref="AC4:AD5"/>
    <mergeCell ref="C5:Q5"/>
  </mergeCells>
  <phoneticPr fontId="1"/>
  <conditionalFormatting sqref="B8:P57">
    <cfRule type="expression" dxfId="119" priority="3">
      <formula>B8&lt;&gt;""</formula>
    </cfRule>
  </conditionalFormatting>
  <conditionalFormatting sqref="K2:L2">
    <cfRule type="expression" dxfId="118" priority="11">
      <formula>K2&lt;&gt;""</formula>
    </cfRule>
  </conditionalFormatting>
  <conditionalFormatting sqref="K1:M1">
    <cfRule type="expression" dxfId="117" priority="13">
      <formula>K1&lt;&gt;""</formula>
    </cfRule>
  </conditionalFormatting>
  <conditionalFormatting sqref="O2">
    <cfRule type="expression" dxfId="116" priority="10">
      <formula>O2&lt;&gt;""</formula>
    </cfRule>
  </conditionalFormatting>
  <conditionalFormatting sqref="Q1:Q2">
    <cfRule type="expression" dxfId="115" priority="9">
      <formula>Q1&lt;&gt;""</formula>
    </cfRule>
  </conditionalFormatting>
  <conditionalFormatting sqref="Q58">
    <cfRule type="expression" dxfId="114" priority="21" stopIfTrue="1">
      <formula>#REF!="誤"</formula>
    </cfRule>
  </conditionalFormatting>
  <conditionalFormatting sqref="R8:U57">
    <cfRule type="expression" dxfId="113" priority="2">
      <formula>R8&lt;&gt;""</formula>
    </cfRule>
  </conditionalFormatting>
  <conditionalFormatting sqref="V8:V58">
    <cfRule type="cellIs" dxfId="112" priority="4" stopIfTrue="1" operator="notEqual">
      <formula>$Q8</formula>
    </cfRule>
  </conditionalFormatting>
  <conditionalFormatting sqref="V2:AG2">
    <cfRule type="expression" dxfId="111" priority="5">
      <formula>V2&lt;&gt;""</formula>
    </cfRule>
  </conditionalFormatting>
  <conditionalFormatting sqref="W8:AG57">
    <cfRule type="expression" dxfId="110" priority="1">
      <formula>W8&lt;&gt;""</formula>
    </cfRule>
  </conditionalFormatting>
  <dataValidations disablePrompts="1"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100-000000000000}">
      <formula1>Q8</formula1>
    </dataValidation>
    <dataValidation type="whole" allowBlank="1" showInputMessage="1" showErrorMessage="1" sqref="W8:AF57 C8:P57" xr:uid="{00000000-0002-0000-0100-000001000000}">
      <formula1>1</formula1>
      <formula2>100</formula2>
    </dataValidation>
    <dataValidation type="whole" errorStyle="warning" allowBlank="1" showInputMessage="1" showErrorMessage="1" sqref="R8:U57" xr:uid="{00000000-0002-0000-01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100-000003000000}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692"/>
  <sheetViews>
    <sheetView showZeros="0" view="pageBreakPreview" zoomScale="85" zoomScaleNormal="85" zoomScaleSheetLayoutView="85" workbookViewId="0">
      <selection activeCell="Q1" sqref="Q1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5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6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5iBCLp9CaDRdV/9J6IdOnQ4TsUPhr43g+FjZ8m10f6v241ZlXWO5izu575Jdw6Qwz33fuu/6tvz04ONM/cmjog==" saltValue="hIfLrXG9OHqtJ7RnSWaLyg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109" priority="3">
      <formula>B8&lt;&gt;""</formula>
    </cfRule>
  </conditionalFormatting>
  <conditionalFormatting sqref="K2:L2">
    <cfRule type="expression" dxfId="108" priority="8">
      <formula>K2&lt;&gt;""</formula>
    </cfRule>
  </conditionalFormatting>
  <conditionalFormatting sqref="K1:M1">
    <cfRule type="expression" dxfId="107" priority="10">
      <formula>K1&lt;&gt;""</formula>
    </cfRule>
  </conditionalFormatting>
  <conditionalFormatting sqref="O2">
    <cfRule type="expression" dxfId="106" priority="7">
      <formula>O2&lt;&gt;""</formula>
    </cfRule>
  </conditionalFormatting>
  <conditionalFormatting sqref="Q1:Q2">
    <cfRule type="expression" dxfId="105" priority="6">
      <formula>Q1&lt;&gt;""</formula>
    </cfRule>
  </conditionalFormatting>
  <conditionalFormatting sqref="Q58">
    <cfRule type="expression" dxfId="104" priority="15" stopIfTrue="1">
      <formula>#REF!="誤"</formula>
    </cfRule>
  </conditionalFormatting>
  <conditionalFormatting sqref="R8:U57">
    <cfRule type="expression" dxfId="103" priority="2">
      <formula>R8&lt;&gt;""</formula>
    </cfRule>
  </conditionalFormatting>
  <conditionalFormatting sqref="V8:V58">
    <cfRule type="cellIs" dxfId="102" priority="4" stopIfTrue="1" operator="notEqual">
      <formula>$Q8</formula>
    </cfRule>
  </conditionalFormatting>
  <conditionalFormatting sqref="V2:AG2">
    <cfRule type="expression" dxfId="101" priority="5">
      <formula>V2&lt;&gt;""</formula>
    </cfRule>
  </conditionalFormatting>
  <conditionalFormatting sqref="W8:AG57">
    <cfRule type="expression" dxfId="100" priority="1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200-000000000000}">
      <formula1>1</formula1>
      <formula2>31</formula2>
    </dataValidation>
    <dataValidation type="whole" errorStyle="warning" allowBlank="1" showInputMessage="1" showErrorMessage="1" sqref="R8:U57" xr:uid="{00000000-0002-0000-0200-000001000000}">
      <formula1>1</formula1>
      <formula2>100</formula2>
    </dataValidation>
    <dataValidation type="whole" allowBlank="1" showInputMessage="1" showErrorMessage="1" sqref="W8:AF57 C8:P57" xr:uid="{00000000-0002-0000-02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2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692"/>
  <sheetViews>
    <sheetView showZeros="0" view="pageBreakPreview" zoomScale="85" zoomScaleNormal="85" zoomScaleSheetLayoutView="85" workbookViewId="0">
      <selection activeCell="K2" sqref="K2:L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6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7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rhlzPdUh+z1C8NvYl/TaKI6f4UZ4urSgKbQM7bwi3p7SKjnt/PCRKXMXHHP8Kc0fYsvpPaG7pHR+LP2vvEIYgA==" saltValue="PRYToMJlQFriPD17zy6wR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99" priority="4">
      <formula>B8&lt;&gt;""</formula>
    </cfRule>
  </conditionalFormatting>
  <conditionalFormatting sqref="K2:L2">
    <cfRule type="expression" dxfId="98" priority="1">
      <formula>K2&lt;&gt;""</formula>
    </cfRule>
  </conditionalFormatting>
  <conditionalFormatting sqref="K1:M1">
    <cfRule type="expression" dxfId="97" priority="11">
      <formula>K1&lt;&gt;""</formula>
    </cfRule>
  </conditionalFormatting>
  <conditionalFormatting sqref="O2">
    <cfRule type="expression" dxfId="96" priority="8">
      <formula>O2&lt;&gt;""</formula>
    </cfRule>
  </conditionalFormatting>
  <conditionalFormatting sqref="Q1:Q2">
    <cfRule type="expression" dxfId="95" priority="7">
      <formula>Q1&lt;&gt;""</formula>
    </cfRule>
  </conditionalFormatting>
  <conditionalFormatting sqref="Q58">
    <cfRule type="expression" dxfId="94" priority="16" stopIfTrue="1">
      <formula>#REF!="誤"</formula>
    </cfRule>
  </conditionalFormatting>
  <conditionalFormatting sqref="R8:U57">
    <cfRule type="expression" dxfId="93" priority="3">
      <formula>R8&lt;&gt;""</formula>
    </cfRule>
  </conditionalFormatting>
  <conditionalFormatting sqref="V8:V58">
    <cfRule type="cellIs" dxfId="92" priority="5" stopIfTrue="1" operator="notEqual">
      <formula>$Q8</formula>
    </cfRule>
  </conditionalFormatting>
  <conditionalFormatting sqref="V2:AG2">
    <cfRule type="expression" dxfId="91" priority="6">
      <formula>V2&lt;&gt;""</formula>
    </cfRule>
  </conditionalFormatting>
  <conditionalFormatting sqref="W8:AG57">
    <cfRule type="expression" dxfId="9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300-000000000000}">
      <formula1>Q8</formula1>
    </dataValidation>
    <dataValidation type="whole" allowBlank="1" showInputMessage="1" showErrorMessage="1" sqref="W8:AF57 C8:P57" xr:uid="{00000000-0002-0000-0300-000001000000}">
      <formula1>1</formula1>
      <formula2>100</formula2>
    </dataValidation>
    <dataValidation type="whole" errorStyle="warning" allowBlank="1" showInputMessage="1" showErrorMessage="1" sqref="R8:U57" xr:uid="{00000000-0002-0000-03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300-000003000000}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692"/>
  <sheetViews>
    <sheetView showZeros="0" view="pageBreakPreview" zoomScale="85" zoomScaleNormal="85" zoomScaleSheetLayoutView="85" workbookViewId="0">
      <selection activeCell="K2" sqref="K2:L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7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8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BImiZ6GakRGmh57oEXoc7rgHFA7nsnlqyTxbZB4M79c6sfcLDCtBqA2uRasWmN8g3U3fj8uIpg3nsodxGax4RQ==" saltValue="eThkaLH3IcMI3mhk+LHO/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89" priority="4">
      <formula>B8&lt;&gt;""</formula>
    </cfRule>
  </conditionalFormatting>
  <conditionalFormatting sqref="K2:L2">
    <cfRule type="expression" dxfId="88" priority="1">
      <formula>K2&lt;&gt;""</formula>
    </cfRule>
  </conditionalFormatting>
  <conditionalFormatting sqref="K1:M1">
    <cfRule type="expression" dxfId="87" priority="11">
      <formula>K1&lt;&gt;""</formula>
    </cfRule>
  </conditionalFormatting>
  <conditionalFormatting sqref="O2">
    <cfRule type="expression" dxfId="86" priority="8">
      <formula>O2&lt;&gt;""</formula>
    </cfRule>
  </conditionalFormatting>
  <conditionalFormatting sqref="Q1:Q2">
    <cfRule type="expression" dxfId="85" priority="7">
      <formula>Q1&lt;&gt;""</formula>
    </cfRule>
  </conditionalFormatting>
  <conditionalFormatting sqref="Q58">
    <cfRule type="expression" dxfId="84" priority="16" stopIfTrue="1">
      <formula>#REF!="誤"</formula>
    </cfRule>
  </conditionalFormatting>
  <conditionalFormatting sqref="R8:U57">
    <cfRule type="expression" dxfId="83" priority="3">
      <formula>R8&lt;&gt;""</formula>
    </cfRule>
  </conditionalFormatting>
  <conditionalFormatting sqref="V8:V58">
    <cfRule type="cellIs" dxfId="82" priority="5" stopIfTrue="1" operator="notEqual">
      <formula>$Q8</formula>
    </cfRule>
  </conditionalFormatting>
  <conditionalFormatting sqref="V2:AG2">
    <cfRule type="expression" dxfId="81" priority="6">
      <formula>V2&lt;&gt;""</formula>
    </cfRule>
  </conditionalFormatting>
  <conditionalFormatting sqref="W8:AG57">
    <cfRule type="expression" dxfId="8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400-000000000000}">
      <formula1>1</formula1>
      <formula2>31</formula2>
    </dataValidation>
    <dataValidation type="whole" errorStyle="warning" allowBlank="1" showInputMessage="1" showErrorMessage="1" sqref="R8:U57" xr:uid="{00000000-0002-0000-0400-000001000000}">
      <formula1>1</formula1>
      <formula2>100</formula2>
    </dataValidation>
    <dataValidation type="whole" allowBlank="1" showInputMessage="1" showErrorMessage="1" sqref="W8:AF57 C8:P57" xr:uid="{00000000-0002-0000-04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4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692"/>
  <sheetViews>
    <sheetView showZeros="0" view="pageBreakPreview" zoomScale="85" zoomScaleNormal="85" zoomScaleSheetLayoutView="85" workbookViewId="0">
      <selection activeCell="U8" sqref="U8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8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9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Qx92LnclptuVpVK9jCP799NMz6Ra9KyoJMvUe/OD1DDoW62QiuB7Dt+/519G6WwiX9/dde2hgFjNI9FahA0tfg==" saltValue="OHR/Rq4LNNc+dVrpLBZ7sg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79" priority="4">
      <formula>B8&lt;&gt;""</formula>
    </cfRule>
  </conditionalFormatting>
  <conditionalFormatting sqref="K2:L2">
    <cfRule type="expression" dxfId="78" priority="1">
      <formula>K2&lt;&gt;""</formula>
    </cfRule>
  </conditionalFormatting>
  <conditionalFormatting sqref="K1:M1">
    <cfRule type="expression" dxfId="77" priority="11">
      <formula>K1&lt;&gt;""</formula>
    </cfRule>
  </conditionalFormatting>
  <conditionalFormatting sqref="O2">
    <cfRule type="expression" dxfId="76" priority="8">
      <formula>O2&lt;&gt;""</formula>
    </cfRule>
  </conditionalFormatting>
  <conditionalFormatting sqref="Q1:Q2">
    <cfRule type="expression" dxfId="75" priority="7">
      <formula>Q1&lt;&gt;""</formula>
    </cfRule>
  </conditionalFormatting>
  <conditionalFormatting sqref="Q58">
    <cfRule type="expression" dxfId="74" priority="16" stopIfTrue="1">
      <formula>#REF!="誤"</formula>
    </cfRule>
  </conditionalFormatting>
  <conditionalFormatting sqref="R8:U57">
    <cfRule type="expression" dxfId="73" priority="3">
      <formula>R8&lt;&gt;""</formula>
    </cfRule>
  </conditionalFormatting>
  <conditionalFormatting sqref="V8:V58">
    <cfRule type="cellIs" dxfId="72" priority="5" stopIfTrue="1" operator="notEqual">
      <formula>$Q8</formula>
    </cfRule>
  </conditionalFormatting>
  <conditionalFormatting sqref="V2:AG2">
    <cfRule type="expression" dxfId="71" priority="6">
      <formula>V2&lt;&gt;""</formula>
    </cfRule>
  </conditionalFormatting>
  <conditionalFormatting sqref="W8:AG57">
    <cfRule type="expression" dxfId="7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500-000000000000}">
      <formula1>Q8</formula1>
    </dataValidation>
    <dataValidation type="whole" allowBlank="1" showInputMessage="1" showErrorMessage="1" sqref="W8:AF57 C8:P57" xr:uid="{00000000-0002-0000-0500-000001000000}">
      <formula1>1</formula1>
      <formula2>100</formula2>
    </dataValidation>
    <dataValidation type="whole" errorStyle="warning" allowBlank="1" showInputMessage="1" showErrorMessage="1" sqref="R8:U57" xr:uid="{00000000-0002-0000-05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5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692"/>
  <sheetViews>
    <sheetView showZeros="0" view="pageBreakPreview" zoomScale="85" zoomScaleNormal="85" zoomScaleSheetLayoutView="85" workbookViewId="0">
      <selection activeCell="K2" sqref="K2:L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9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10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NWbRU7FZsaXtZqiC2Mvgk4/rhjBbuJ7weAsMuH7kbQjD3FxrV1VFjPCAlYrOOnfSj7Ex/mAx7M0trwonCnfq9g==" saltValue="xXCf3ubi0qW1QN5H4OeSLw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69" priority="4">
      <formula>B8&lt;&gt;""</formula>
    </cfRule>
  </conditionalFormatting>
  <conditionalFormatting sqref="K2:L2">
    <cfRule type="expression" dxfId="68" priority="1">
      <formula>K2&lt;&gt;""</formula>
    </cfRule>
  </conditionalFormatting>
  <conditionalFormatting sqref="K1:M1">
    <cfRule type="expression" dxfId="67" priority="11">
      <formula>K1&lt;&gt;""</formula>
    </cfRule>
  </conditionalFormatting>
  <conditionalFormatting sqref="O2">
    <cfRule type="expression" dxfId="66" priority="8">
      <formula>O2&lt;&gt;""</formula>
    </cfRule>
  </conditionalFormatting>
  <conditionalFormatting sqref="Q1:Q2">
    <cfRule type="expression" dxfId="65" priority="7">
      <formula>Q1&lt;&gt;""</formula>
    </cfRule>
  </conditionalFormatting>
  <conditionalFormatting sqref="Q58">
    <cfRule type="expression" dxfId="64" priority="16" stopIfTrue="1">
      <formula>#REF!="誤"</formula>
    </cfRule>
  </conditionalFormatting>
  <conditionalFormatting sqref="R8:U57">
    <cfRule type="expression" dxfId="63" priority="3">
      <formula>R8&lt;&gt;""</formula>
    </cfRule>
  </conditionalFormatting>
  <conditionalFormatting sqref="V8:V58">
    <cfRule type="cellIs" dxfId="62" priority="5" stopIfTrue="1" operator="notEqual">
      <formula>$Q8</formula>
    </cfRule>
  </conditionalFormatting>
  <conditionalFormatting sqref="V2:AG2">
    <cfRule type="expression" dxfId="61" priority="6">
      <formula>V2&lt;&gt;""</formula>
    </cfRule>
  </conditionalFormatting>
  <conditionalFormatting sqref="W8:AG57">
    <cfRule type="expression" dxfId="6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600-000000000000}">
      <formula1>1</formula1>
      <formula2>30</formula2>
    </dataValidation>
    <dataValidation type="whole" errorStyle="warning" allowBlank="1" showInputMessage="1" showErrorMessage="1" sqref="R8:U57" xr:uid="{00000000-0002-0000-0600-000001000000}">
      <formula1>1</formula1>
      <formula2>100</formula2>
    </dataValidation>
    <dataValidation type="whole" allowBlank="1" showInputMessage="1" showErrorMessage="1" sqref="W8:AF57 C8:P57" xr:uid="{00000000-0002-0000-06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6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692"/>
  <sheetViews>
    <sheetView showZeros="0" view="pageBreakPreview" zoomScale="85" zoomScaleNormal="85" zoomScaleSheetLayoutView="85" workbookViewId="0">
      <selection activeCell="K2" sqref="K2:L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10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11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L2oEtztGh5z24xeAPa/tYKHIEN56+5MsNWKrF8pddsISdKSsJjFunQmz+TclxvQtuDVbHbsuqQNJEbGJ17539A==" saltValue="1uycLARqPop+p5t3brnoJg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59" priority="4">
      <formula>B8&lt;&gt;""</formula>
    </cfRule>
  </conditionalFormatting>
  <conditionalFormatting sqref="K2:L2">
    <cfRule type="expression" dxfId="58" priority="1">
      <formula>K2&lt;&gt;""</formula>
    </cfRule>
  </conditionalFormatting>
  <conditionalFormatting sqref="K1:M1">
    <cfRule type="expression" dxfId="57" priority="11">
      <formula>K1&lt;&gt;""</formula>
    </cfRule>
  </conditionalFormatting>
  <conditionalFormatting sqref="O2">
    <cfRule type="expression" dxfId="56" priority="8">
      <formula>O2&lt;&gt;""</formula>
    </cfRule>
  </conditionalFormatting>
  <conditionalFormatting sqref="Q1:Q2">
    <cfRule type="expression" dxfId="55" priority="7">
      <formula>Q1&lt;&gt;""</formula>
    </cfRule>
  </conditionalFormatting>
  <conditionalFormatting sqref="Q58">
    <cfRule type="expression" dxfId="54" priority="16" stopIfTrue="1">
      <formula>#REF!="誤"</formula>
    </cfRule>
  </conditionalFormatting>
  <conditionalFormatting sqref="R8:U57">
    <cfRule type="expression" dxfId="53" priority="3">
      <formula>R8&lt;&gt;""</formula>
    </cfRule>
  </conditionalFormatting>
  <conditionalFormatting sqref="V8:V58">
    <cfRule type="cellIs" dxfId="52" priority="5" stopIfTrue="1" operator="notEqual">
      <formula>$Q8</formula>
    </cfRule>
  </conditionalFormatting>
  <conditionalFormatting sqref="V2:AG2">
    <cfRule type="expression" dxfId="51" priority="6">
      <formula>V2&lt;&gt;""</formula>
    </cfRule>
  </conditionalFormatting>
  <conditionalFormatting sqref="W8:AG57">
    <cfRule type="expression" dxfId="50" priority="2">
      <formula>W8&lt;&gt;""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700-000000000000}">
      <formula1>Q8</formula1>
    </dataValidation>
    <dataValidation type="whole" allowBlank="1" showInputMessage="1" showErrorMessage="1" sqref="W8:AF57 C8:P57" xr:uid="{00000000-0002-0000-0700-000001000000}">
      <formula1>1</formula1>
      <formula2>100</formula2>
    </dataValidation>
    <dataValidation type="whole" errorStyle="warning" allowBlank="1" showInputMessage="1" showErrorMessage="1" sqref="R8:U57" xr:uid="{00000000-0002-0000-0700-000002000000}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 xr:uid="{00000000-0002-0000-0700-000003000000}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1692"/>
  <sheetViews>
    <sheetView showZeros="0" view="pageBreakPreview" zoomScale="85" zoomScaleNormal="85" zoomScaleSheetLayoutView="85" workbookViewId="0">
      <selection activeCell="K2" sqref="K2:L2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33</v>
      </c>
      <c r="K1" s="167">
        <f>'4月'!K1:M1</f>
        <v>2024</v>
      </c>
      <c r="L1" s="167"/>
      <c r="M1" s="167"/>
      <c r="N1" s="9" t="s">
        <v>62</v>
      </c>
      <c r="O1" s="109"/>
      <c r="P1" s="109"/>
      <c r="Q1" s="112">
        <v>11</v>
      </c>
      <c r="R1" s="110" t="s">
        <v>63</v>
      </c>
      <c r="S1" s="10"/>
      <c r="T1" s="10"/>
      <c r="U1" s="10"/>
      <c r="V1" s="9" t="s">
        <v>69</v>
      </c>
      <c r="W1" s="5"/>
      <c r="X1" s="5"/>
      <c r="Y1" s="5"/>
      <c r="AC1" s="9" t="s">
        <v>70</v>
      </c>
      <c r="AI1" s="114"/>
      <c r="AJ1" s="114"/>
      <c r="AK1" s="114"/>
      <c r="AL1" s="114"/>
      <c r="AM1" s="114"/>
      <c r="AN1" s="114"/>
      <c r="AO1" s="114"/>
      <c r="AP1" s="114"/>
    </row>
    <row r="2" spans="1:47" s="9" customFormat="1" ht="24.75" customHeight="1" x14ac:dyDescent="0.15">
      <c r="J2" s="9" t="s">
        <v>64</v>
      </c>
      <c r="K2" s="168">
        <f>'5月'!K1:M1</f>
        <v>2024</v>
      </c>
      <c r="L2" s="168"/>
      <c r="M2" s="19" t="s">
        <v>68</v>
      </c>
      <c r="O2" s="111">
        <v>12</v>
      </c>
      <c r="P2" s="9" t="s">
        <v>55</v>
      </c>
      <c r="Q2" s="111"/>
      <c r="R2" s="19" t="s">
        <v>56</v>
      </c>
      <c r="S2" s="19" t="s">
        <v>57</v>
      </c>
      <c r="T2" s="17"/>
      <c r="V2" s="169">
        <f>'4月'!V2:AB2</f>
        <v>0</v>
      </c>
      <c r="W2" s="170"/>
      <c r="X2" s="170"/>
      <c r="Y2" s="170"/>
      <c r="Z2" s="170"/>
      <c r="AA2" s="170"/>
      <c r="AB2" s="171"/>
      <c r="AC2" s="169">
        <f>'4月'!AC2:AG2</f>
        <v>0</v>
      </c>
      <c r="AD2" s="170"/>
      <c r="AE2" s="170"/>
      <c r="AF2" s="170"/>
      <c r="AG2" s="171"/>
      <c r="AI2" s="114"/>
      <c r="AJ2" s="114"/>
      <c r="AK2" s="114"/>
      <c r="AL2" s="114"/>
      <c r="AM2" s="114"/>
      <c r="AN2" s="114"/>
      <c r="AO2" s="114"/>
      <c r="AP2" s="114"/>
    </row>
    <row r="3" spans="1:47" ht="23.25" customHeight="1" thickBot="1" x14ac:dyDescent="0.2">
      <c r="Q3"/>
      <c r="AI3" s="115"/>
      <c r="AJ3" s="115"/>
      <c r="AK3" s="115"/>
      <c r="AL3" s="115"/>
      <c r="AM3" s="115"/>
      <c r="AN3" s="115"/>
      <c r="AO3" s="115"/>
      <c r="AP3" s="115"/>
    </row>
    <row r="4" spans="1:47" ht="21.75" customHeight="1" x14ac:dyDescent="0.15">
      <c r="A4" s="172" t="s">
        <v>7</v>
      </c>
      <c r="B4" s="173"/>
      <c r="C4" s="178" t="s">
        <v>0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80"/>
      <c r="W4" s="181" t="s">
        <v>1</v>
      </c>
      <c r="X4" s="182"/>
      <c r="Y4" s="182"/>
      <c r="Z4" s="182"/>
      <c r="AA4" s="182"/>
      <c r="AB4" s="183"/>
      <c r="AC4" s="187" t="s">
        <v>2</v>
      </c>
      <c r="AD4" s="188"/>
      <c r="AE4" s="191" t="s">
        <v>3</v>
      </c>
      <c r="AF4" s="192"/>
      <c r="AG4" s="195" t="s">
        <v>4</v>
      </c>
      <c r="AI4" s="115"/>
      <c r="AJ4" s="115"/>
      <c r="AK4" s="115"/>
      <c r="AL4" s="115"/>
      <c r="AM4" s="115"/>
      <c r="AN4" s="115"/>
      <c r="AO4" s="115"/>
      <c r="AP4" s="115"/>
    </row>
    <row r="5" spans="1:47" ht="21.75" customHeight="1" x14ac:dyDescent="0.15">
      <c r="A5" s="174"/>
      <c r="B5" s="175"/>
      <c r="C5" s="198" t="s">
        <v>5</v>
      </c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200"/>
      <c r="R5" s="198" t="s">
        <v>6</v>
      </c>
      <c r="S5" s="199"/>
      <c r="T5" s="199"/>
      <c r="U5" s="199"/>
      <c r="V5" s="200"/>
      <c r="W5" s="184"/>
      <c r="X5" s="185"/>
      <c r="Y5" s="185"/>
      <c r="Z5" s="185"/>
      <c r="AA5" s="185"/>
      <c r="AB5" s="186"/>
      <c r="AC5" s="189"/>
      <c r="AD5" s="190"/>
      <c r="AE5" s="193"/>
      <c r="AF5" s="194"/>
      <c r="AG5" s="196"/>
      <c r="AI5" s="115"/>
      <c r="AJ5" s="115"/>
      <c r="AK5" s="115"/>
      <c r="AL5" s="115"/>
      <c r="AM5" s="115"/>
      <c r="AN5" s="115"/>
      <c r="AO5" s="115"/>
      <c r="AP5" s="115"/>
    </row>
    <row r="6" spans="1:47" ht="117" x14ac:dyDescent="0.15">
      <c r="A6" s="174"/>
      <c r="B6" s="175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13</v>
      </c>
      <c r="I6" s="83" t="s">
        <v>14</v>
      </c>
      <c r="J6" s="83" t="s">
        <v>15</v>
      </c>
      <c r="K6" s="83" t="s">
        <v>16</v>
      </c>
      <c r="L6" s="83" t="s">
        <v>17</v>
      </c>
      <c r="M6" s="83" t="s">
        <v>18</v>
      </c>
      <c r="N6" s="83" t="s">
        <v>19</v>
      </c>
      <c r="O6" s="83" t="s">
        <v>20</v>
      </c>
      <c r="P6" s="85" t="s">
        <v>21</v>
      </c>
      <c r="Q6" s="86" t="s">
        <v>22</v>
      </c>
      <c r="R6" s="87" t="s">
        <v>23</v>
      </c>
      <c r="S6" s="83" t="s">
        <v>24</v>
      </c>
      <c r="T6" s="83" t="s">
        <v>25</v>
      </c>
      <c r="U6" s="85" t="s">
        <v>21</v>
      </c>
      <c r="V6" s="86" t="s">
        <v>22</v>
      </c>
      <c r="W6" s="88" t="s">
        <v>26</v>
      </c>
      <c r="X6" s="89" t="s">
        <v>27</v>
      </c>
      <c r="Y6" s="90" t="s">
        <v>28</v>
      </c>
      <c r="Z6" s="91" t="s">
        <v>29</v>
      </c>
      <c r="AA6" s="90" t="s">
        <v>61</v>
      </c>
      <c r="AB6" s="92" t="s">
        <v>30</v>
      </c>
      <c r="AC6" s="93" t="s">
        <v>31</v>
      </c>
      <c r="AD6" s="94" t="s">
        <v>21</v>
      </c>
      <c r="AE6" s="95" t="s">
        <v>32</v>
      </c>
      <c r="AF6" s="96" t="s">
        <v>8</v>
      </c>
      <c r="AG6" s="197"/>
      <c r="AI6" s="115"/>
      <c r="AJ6" s="115"/>
      <c r="AK6" s="115"/>
      <c r="AL6" s="115"/>
      <c r="AM6" s="115"/>
      <c r="AN6" s="115"/>
      <c r="AO6" s="115"/>
      <c r="AP6" s="115"/>
    </row>
    <row r="7" spans="1:47" s="8" customFormat="1" ht="21.75" customHeight="1" thickBot="1" x14ac:dyDescent="0.2">
      <c r="A7" s="176"/>
      <c r="B7" s="177"/>
      <c r="C7" s="97" t="s">
        <v>58</v>
      </c>
      <c r="D7" s="98" t="s">
        <v>34</v>
      </c>
      <c r="E7" s="98" t="s">
        <v>35</v>
      </c>
      <c r="F7" s="98" t="s">
        <v>36</v>
      </c>
      <c r="G7" s="98" t="s">
        <v>37</v>
      </c>
      <c r="H7" s="98" t="s">
        <v>38</v>
      </c>
      <c r="I7" s="98" t="s">
        <v>39</v>
      </c>
      <c r="J7" s="98" t="s">
        <v>40</v>
      </c>
      <c r="K7" s="98" t="s">
        <v>41</v>
      </c>
      <c r="L7" s="98" t="s">
        <v>42</v>
      </c>
      <c r="M7" s="98" t="s">
        <v>43</v>
      </c>
      <c r="N7" s="98" t="s">
        <v>44</v>
      </c>
      <c r="O7" s="98" t="s">
        <v>45</v>
      </c>
      <c r="P7" s="99" t="s">
        <v>46</v>
      </c>
      <c r="Q7" s="100" t="s">
        <v>47</v>
      </c>
      <c r="R7" s="97" t="s">
        <v>48</v>
      </c>
      <c r="S7" s="98" t="s">
        <v>49</v>
      </c>
      <c r="T7" s="98" t="s">
        <v>50</v>
      </c>
      <c r="U7" s="99" t="s">
        <v>51</v>
      </c>
      <c r="V7" s="100" t="s">
        <v>52</v>
      </c>
      <c r="W7" s="101" t="s">
        <v>58</v>
      </c>
      <c r="X7" s="102" t="s">
        <v>34</v>
      </c>
      <c r="Y7" s="102" t="s">
        <v>35</v>
      </c>
      <c r="Z7" s="102" t="s">
        <v>36</v>
      </c>
      <c r="AA7" s="102" t="s">
        <v>37</v>
      </c>
      <c r="AB7" s="103" t="s">
        <v>38</v>
      </c>
      <c r="AC7" s="104" t="s">
        <v>39</v>
      </c>
      <c r="AD7" s="105" t="s">
        <v>40</v>
      </c>
      <c r="AE7" s="106" t="s">
        <v>41</v>
      </c>
      <c r="AF7" s="107" t="s">
        <v>54</v>
      </c>
      <c r="AG7" s="108" t="s">
        <v>43</v>
      </c>
      <c r="AI7" s="116"/>
      <c r="AJ7" s="117"/>
      <c r="AK7" s="117"/>
      <c r="AL7" s="117"/>
      <c r="AM7" s="117"/>
      <c r="AN7" s="117"/>
      <c r="AO7" s="117"/>
      <c r="AP7" s="117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5"/>
      <c r="AJ8" s="115"/>
      <c r="AK8" s="115"/>
      <c r="AL8" s="115"/>
      <c r="AM8" s="115"/>
      <c r="AN8" s="115"/>
      <c r="AO8" s="115"/>
      <c r="AP8" s="115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69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69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69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71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67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69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69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69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71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67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69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69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69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71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67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69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69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69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71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67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69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69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69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71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67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69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69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69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71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67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69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69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69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71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67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69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69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69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71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67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69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69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69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3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53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algorithmName="SHA-512" hashValue="l8/Qw00+xp/ONZspK8j+hVXHA76VlqkEesyUlfi70hrgwaycZdvFltsZFwXyNrGDJDZFhF+kvAnKKX93imJRmQ==" saltValue="EBfquY7IoJz6TgnDLEI5gQ==" spinCount="100000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B8:P57">
    <cfRule type="expression" dxfId="49" priority="4">
      <formula>B8&lt;&gt;""</formula>
    </cfRule>
  </conditionalFormatting>
  <conditionalFormatting sqref="K2:L2">
    <cfRule type="expression" dxfId="48" priority="1">
      <formula>K2&lt;&gt;""</formula>
    </cfRule>
  </conditionalFormatting>
  <conditionalFormatting sqref="K1:M1">
    <cfRule type="expression" dxfId="47" priority="11">
      <formula>K1&lt;&gt;""</formula>
    </cfRule>
  </conditionalFormatting>
  <conditionalFormatting sqref="O2">
    <cfRule type="expression" dxfId="46" priority="8">
      <formula>O2&lt;&gt;""</formula>
    </cfRule>
  </conditionalFormatting>
  <conditionalFormatting sqref="Q1:Q2">
    <cfRule type="expression" dxfId="45" priority="7">
      <formula>Q1&lt;&gt;""</formula>
    </cfRule>
  </conditionalFormatting>
  <conditionalFormatting sqref="Q58">
    <cfRule type="expression" dxfId="44" priority="16" stopIfTrue="1">
      <formula>#REF!="誤"</formula>
    </cfRule>
  </conditionalFormatting>
  <conditionalFormatting sqref="R8:U57">
    <cfRule type="expression" dxfId="43" priority="3">
      <formula>R8&lt;&gt;""</formula>
    </cfRule>
  </conditionalFormatting>
  <conditionalFormatting sqref="V8:V58">
    <cfRule type="cellIs" dxfId="42" priority="5" stopIfTrue="1" operator="notEqual">
      <formula>$Q8</formula>
    </cfRule>
  </conditionalFormatting>
  <conditionalFormatting sqref="V2:AG2">
    <cfRule type="expression" dxfId="41" priority="6">
      <formula>V2&lt;&gt;""</formula>
    </cfRule>
  </conditionalFormatting>
  <conditionalFormatting sqref="W8:AG57">
    <cfRule type="expression" dxfId="40" priority="2">
      <formula>W8&lt;&gt;""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 xr:uid="{00000000-0002-0000-0800-000000000000}">
      <formula1>1</formula1>
      <formula2>30</formula2>
    </dataValidation>
    <dataValidation type="whole" errorStyle="warning" allowBlank="1" showInputMessage="1" showErrorMessage="1" sqref="R8:U57" xr:uid="{00000000-0002-0000-0800-000001000000}">
      <formula1>1</formula1>
      <formula2>100</formula2>
    </dataValidation>
    <dataValidation type="whole" allowBlank="1" showInputMessage="1" showErrorMessage="1" sqref="W8:AF57 C8:P57" xr:uid="{00000000-0002-0000-0800-000002000000}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 xr:uid="{00000000-0002-0000-0800-000003000000}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操作方法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操作方法!Print_Area</vt:lpstr>
      <vt:lpstr>'10月'!Print_Titles</vt:lpstr>
      <vt:lpstr>'11月'!Print_Titles</vt:lpstr>
      <vt:lpstr>'12月'!Print_Titles</vt:lpstr>
      <vt:lpstr>'1月'!Print_Titles</vt:lpstr>
      <vt:lpstr>'2月'!Print_Titles</vt:lpstr>
      <vt:lpstr>'3月'!Print_Titles</vt:lpstr>
      <vt:lpstr>'4月'!Print_Titles</vt:lpstr>
      <vt:lpstr>'5月'!Print_Titles</vt:lpstr>
      <vt:lpstr>'6月'!Print_Titles</vt:lpstr>
      <vt:lpstr>'7月'!Print_Titles</vt:lpstr>
      <vt:lpstr>'8月'!Print_Titles</vt:lpstr>
      <vt:lpstr>'9月'!Print_Titles</vt:lpstr>
      <vt:lpstr>操作方法!Print_Titles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全民児連</dc:creator>
  <cp:lastModifiedBy>本部 CENTER62</cp:lastModifiedBy>
  <cp:lastPrinted>2024-04-01T04:15:26Z</cp:lastPrinted>
  <dcterms:created xsi:type="dcterms:W3CDTF">2004-03-25T17:24:44Z</dcterms:created>
  <dcterms:modified xsi:type="dcterms:W3CDTF">2024-04-03T09:15:06Z</dcterms:modified>
</cp:coreProperties>
</file>